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codeName="ThisWorkbook" defaultThemeVersion="124226"/>
  <mc:AlternateContent xmlns:mc="http://schemas.openxmlformats.org/markup-compatibility/2006">
    <mc:Choice Requires="x15">
      <x15ac:absPath xmlns:x15ac="http://schemas.microsoft.com/office/spreadsheetml/2010/11/ac" url="C:\Users\nguye\Downloads\"/>
    </mc:Choice>
  </mc:AlternateContent>
  <xr:revisionPtr revIDLastSave="0" documentId="13_ncr:1_{7616B7BF-872B-4CDF-95A4-D21AF40E92B8}" xr6:coauthVersionLast="47" xr6:coauthVersionMax="47" xr10:uidLastSave="{00000000-0000-0000-0000-000000000000}"/>
  <bookViews>
    <workbookView xWindow="-103" yWindow="-103" windowWidth="33120" windowHeight="18000" tabRatio="854" firstSheet="11" activeTab="30" xr2:uid="{00000000-000D-0000-FFFF-FFFF00000000}"/>
  </bookViews>
  <sheets>
    <sheet name="APC#01" sheetId="110" r:id="rId1"/>
    <sheet name="APC#02" sheetId="120" r:id="rId2"/>
    <sheet name="APC#03" sheetId="158" r:id="rId3"/>
    <sheet name="APC#04" sheetId="161" r:id="rId4"/>
    <sheet name="APC#05" sheetId="172" r:id="rId5"/>
    <sheet name="APC#06" sheetId="175" r:id="rId6"/>
    <sheet name="APC#07" sheetId="182" r:id="rId7"/>
    <sheet name="APC#08" sheetId="197" r:id="rId8"/>
    <sheet name="APC#09" sheetId="198" r:id="rId9"/>
    <sheet name="APC#10" sheetId="199" r:id="rId10"/>
    <sheet name="WFPC#01" sheetId="105" r:id="rId11"/>
    <sheet name="WFPC#02" sheetId="131" r:id="rId12"/>
    <sheet name="MVC01" sheetId="117" r:id="rId13"/>
    <sheet name="MVC02" sheetId="125" r:id="rId14"/>
    <sheet name="MVC03" sheetId="127" r:id="rId15"/>
    <sheet name="MVC04" sheetId="191" r:id="rId16"/>
    <sheet name="MVC05" sheetId="193" r:id="rId17"/>
    <sheet name="MVC06" sheetId="204" r:id="rId18"/>
    <sheet name="MVC07" sheetId="205" r:id="rId19"/>
    <sheet name="DMA01" sheetId="116" r:id="rId20"/>
    <sheet name="DMA02" sheetId="137" r:id="rId21"/>
    <sheet name="DMA03" sheetId="171" r:id="rId22"/>
    <sheet name="DMA04" sheetId="185" r:id="rId23"/>
    <sheet name="DMA05" sheetId="188" r:id="rId24"/>
    <sheet name="DMA06" sheetId="190" r:id="rId25"/>
    <sheet name="DMA07" sheetId="194" r:id="rId26"/>
    <sheet name="DMA08" sheetId="195" r:id="rId27"/>
    <sheet name="DMA09" sheetId="200" r:id="rId28"/>
    <sheet name="DMA10" sheetId="189" r:id="rId29"/>
    <sheet name="DMA11" sheetId="201" r:id="rId30"/>
    <sheet name="DMA12" sheetId="206" r:id="rId31"/>
    <sheet name="ReactJS-01" sheetId="192" r:id="rId32"/>
    <sheet name="ReactJS-02" sheetId="196" r:id="rId33"/>
    <sheet name="ReactJS-03" sheetId="202" r:id="rId34"/>
    <sheet name="ReactJS-04" sheetId="203" r:id="rId35"/>
  </sheets>
  <definedNames>
    <definedName name="OLE_LINK4" localSheetId="0">'APC#01'!$A$4</definedName>
    <definedName name="OLE_LINK4" localSheetId="1">'APC#02'!$A$4</definedName>
    <definedName name="OLE_LINK4" localSheetId="2">'APC#03'!$A$10</definedName>
    <definedName name="OLE_LINK4" localSheetId="3">'APC#04'!#REF!</definedName>
    <definedName name="OLE_LINK4" localSheetId="4">'APC#05'!#REF!</definedName>
    <definedName name="OLE_LINK4" localSheetId="5">'APC#06'!#REF!</definedName>
    <definedName name="OLE_LINK4" localSheetId="6">'APC#07'!#REF!</definedName>
    <definedName name="OLE_LINK4" localSheetId="7">'APC#08'!#REF!</definedName>
    <definedName name="OLE_LINK4" localSheetId="8">'APC#09'!#REF!</definedName>
    <definedName name="OLE_LINK4" localSheetId="9">'APC#10'!#REF!</definedName>
    <definedName name="OLE_LINK4" localSheetId="19">'DMA01'!$B$5</definedName>
    <definedName name="OLE_LINK4" localSheetId="20">'DMA02'!$B$4</definedName>
    <definedName name="OLE_LINK4" localSheetId="21">'DMA03'!$B$4</definedName>
    <definedName name="OLE_LINK4" localSheetId="22">'DMA04'!$A$4</definedName>
    <definedName name="OLE_LINK4" localSheetId="23">'DMA05'!$A$4</definedName>
    <definedName name="OLE_LINK4" localSheetId="24">'DMA06'!$A$4</definedName>
    <definedName name="OLE_LINK4" localSheetId="25">'DMA07'!$A$4</definedName>
    <definedName name="OLE_LINK4" localSheetId="26">'DMA08'!$A$4</definedName>
    <definedName name="OLE_LINK4" localSheetId="27">'DMA09'!$A$4</definedName>
    <definedName name="OLE_LINK4" localSheetId="28">'DMA10'!$A$4</definedName>
    <definedName name="OLE_LINK4" localSheetId="29">'DMA11'!$A$4</definedName>
    <definedName name="OLE_LINK4" localSheetId="30">'DMA12'!$A$4</definedName>
    <definedName name="OLE_LINK4" localSheetId="12">'MVC01'!$A$4</definedName>
    <definedName name="OLE_LINK4" localSheetId="13">'MVC02'!$A$4</definedName>
    <definedName name="OLE_LINK4" localSheetId="14">'MVC03'!$A$4</definedName>
    <definedName name="OLE_LINK4" localSheetId="15">'MVC04'!#REF!</definedName>
    <definedName name="OLE_LINK4" localSheetId="16">'MVC05'!#REF!</definedName>
    <definedName name="OLE_LINK4" localSheetId="17">'MVC06'!#REF!</definedName>
    <definedName name="OLE_LINK4" localSheetId="18">'MVC07'!#REF!</definedName>
    <definedName name="OLE_LINK4" localSheetId="31">'ReactJS-01'!$A$4</definedName>
    <definedName name="OLE_LINK4" localSheetId="32">'ReactJS-02'!$A$4</definedName>
    <definedName name="OLE_LINK4" localSheetId="33">'ReactJS-03'!$A$4</definedName>
    <definedName name="OLE_LINK4" localSheetId="34">'ReactJS-04'!$A$4</definedName>
    <definedName name="OLE_LINK4" localSheetId="10">'WFPC#01'!$A$4</definedName>
    <definedName name="OLE_LINK4" localSheetId="11">'WFPC#02'!$A$4</definedName>
  </definedNames>
  <calcPr calcId="181029"/>
</workbook>
</file>

<file path=xl/calcChain.xml><?xml version="1.0" encoding="utf-8"?>
<calcChain xmlns="http://schemas.openxmlformats.org/spreadsheetml/2006/main">
  <c r="D16" i="206" l="1"/>
  <c r="C16" i="206"/>
  <c r="B16" i="206"/>
  <c r="I9" i="206"/>
  <c r="D10" i="205" l="1"/>
  <c r="C10" i="205"/>
  <c r="B10" i="205"/>
  <c r="I9" i="205"/>
  <c r="D14" i="204"/>
  <c r="C14" i="204"/>
  <c r="I9" i="204" s="1"/>
  <c r="B14" i="204"/>
  <c r="D11" i="203"/>
  <c r="C11" i="203"/>
  <c r="B11" i="203"/>
  <c r="I9" i="203"/>
  <c r="D11" i="202"/>
  <c r="C11" i="202"/>
  <c r="I9" i="202" s="1"/>
  <c r="B11" i="202"/>
  <c r="D13" i="201" l="1"/>
  <c r="C13" i="201"/>
  <c r="B13" i="201"/>
  <c r="I9" i="201"/>
  <c r="D15" i="200" l="1"/>
  <c r="C15" i="200"/>
  <c r="I9" i="200" s="1"/>
  <c r="B15" i="200"/>
  <c r="B18" i="199"/>
  <c r="D18" i="199"/>
  <c r="C18" i="199"/>
  <c r="I9" i="199" s="1"/>
  <c r="D14" i="198"/>
  <c r="C14" i="198"/>
  <c r="B14" i="198"/>
  <c r="I9" i="198"/>
  <c r="D13" i="197"/>
  <c r="C13" i="197"/>
  <c r="I9" i="197" s="1"/>
  <c r="B13" i="197"/>
  <c r="D11" i="196"/>
  <c r="C11" i="196"/>
  <c r="I9" i="196" s="1"/>
  <c r="B11" i="196"/>
  <c r="D19" i="195"/>
  <c r="C19" i="195"/>
  <c r="B19" i="195"/>
  <c r="I9" i="195"/>
  <c r="D13" i="194"/>
  <c r="C13" i="194"/>
  <c r="I9" i="194" s="1"/>
  <c r="B13" i="194"/>
  <c r="D14" i="193"/>
  <c r="C14" i="193"/>
  <c r="I9" i="193" s="1"/>
  <c r="B14" i="193"/>
  <c r="I9" i="192"/>
  <c r="D11" i="192"/>
  <c r="C11" i="192"/>
  <c r="B11" i="192"/>
  <c r="D10" i="191"/>
  <c r="C10" i="191"/>
  <c r="B10" i="191"/>
  <c r="C17" i="158"/>
  <c r="D19" i="190"/>
  <c r="C19" i="190"/>
  <c r="B19" i="190"/>
  <c r="I9" i="190"/>
  <c r="D13" i="189"/>
  <c r="C13" i="189"/>
  <c r="B13" i="189"/>
  <c r="I9" i="189"/>
  <c r="D13" i="188"/>
  <c r="C13" i="188"/>
  <c r="B13" i="188"/>
  <c r="I9" i="188"/>
  <c r="I9" i="185"/>
  <c r="D14" i="185"/>
  <c r="C14" i="185"/>
  <c r="B14" i="185"/>
  <c r="D27" i="182"/>
  <c r="C27" i="182"/>
  <c r="I9" i="182" s="1"/>
  <c r="B27" i="182"/>
  <c r="B15" i="175"/>
  <c r="D15" i="175"/>
  <c r="C15" i="175"/>
  <c r="I9" i="175"/>
  <c r="I9" i="172"/>
  <c r="B15" i="172"/>
  <c r="D15" i="172"/>
  <c r="C15" i="172"/>
  <c r="E10" i="171"/>
  <c r="D10" i="171"/>
  <c r="I9" i="171" s="1"/>
  <c r="C10" i="171"/>
  <c r="I9" i="137"/>
  <c r="I9" i="116"/>
  <c r="I9" i="127"/>
  <c r="I9" i="125"/>
  <c r="I9" i="117"/>
  <c r="I9" i="131"/>
  <c r="I9" i="105"/>
  <c r="I9" i="161"/>
  <c r="I9" i="158"/>
  <c r="I9" i="120"/>
  <c r="I9" i="110"/>
  <c r="D9" i="161"/>
  <c r="C9" i="161"/>
  <c r="B9" i="161"/>
  <c r="B17" i="158"/>
  <c r="D17" i="158"/>
  <c r="E13" i="137"/>
  <c r="D13" i="137"/>
  <c r="C13" i="137"/>
  <c r="B9" i="131"/>
  <c r="D9" i="131"/>
  <c r="C9" i="131"/>
  <c r="D10" i="127"/>
  <c r="C10" i="127"/>
  <c r="B10" i="127"/>
  <c r="D10" i="125"/>
  <c r="C10" i="125"/>
  <c r="B10" i="125"/>
  <c r="D8" i="120"/>
  <c r="C8" i="120"/>
  <c r="B8" i="120"/>
  <c r="D11" i="117"/>
  <c r="C11" i="117"/>
  <c r="B11" i="117"/>
  <c r="E19" i="116"/>
  <c r="D19" i="116"/>
  <c r="C19" i="116"/>
  <c r="D17" i="110"/>
  <c r="C17" i="110"/>
  <c r="B17" i="110"/>
  <c r="D15" i="105"/>
  <c r="C15" i="105"/>
  <c r="B15" i="105"/>
</calcChain>
</file>

<file path=xl/sharedStrings.xml><?xml version="1.0" encoding="utf-8"?>
<sst xmlns="http://schemas.openxmlformats.org/spreadsheetml/2006/main" count="457" uniqueCount="237">
  <si>
    <t>Điểm chấm</t>
  </si>
  <si>
    <t>Sum:</t>
  </si>
  <si>
    <t>Yêu cầu</t>
  </si>
  <si>
    <t>Điểm chuẩn</t>
  </si>
  <si>
    <t>Nhận xét</t>
  </si>
  <si>
    <t>Review</t>
  </si>
  <si>
    <t xml:space="preserve">Question 1: [ 1 Mark ]
Create Database like pictures below </t>
  </si>
  <si>
    <t>a.	Create Connection Class to connect and perform basic database queries	: [ 1 Mark ]
b.	Design form like picture with Accept button is “Đăng nhập” and Cancel button is “Thoát”. Validate textboxes before check login, and through message if user not input data to textboxes. 	: [ 1 Mark ]</t>
  </si>
  <si>
    <t>c.	Using SQLParameters to create command to access database and process login to system with user name and password of student.</t>
  </si>
  <si>
    <t>d.	If login successfully system will show form main and disable form login. If login unsuccessfully system will display message to user.	: [ 1 Mark ]</t>
  </si>
  <si>
    <t>First loading, form main look like this pictures:	[1  Mark ]</t>
  </si>
  <si>
    <t>1.	If User click “Query” Button :
a.	Using Typed DataSet to connect database to get Information of Students and display to datagrid view like picture below : 	[3  Mark ]</t>
  </si>
  <si>
    <t>b.	User can click to Button “Export XML”  to show either of following messages:		If no data available in DataGridView, show “No data to export”
	If data available, show “Export successfully” as per below screenshot
Note: This function shows only popup, it’s not necessary to write any xml data.			[2  Mark ]</t>
  </si>
  <si>
    <t>2.	If User click “Insert” button:
a.	Enable “Save” button and allow user insert new Student. 
b.	Display combobox “Ten lop” with all classes get from database.
[2  Mark ]</t>
  </si>
  <si>
    <t>c.	Insert new Student using typed Dataset.
[3  Mark ]</t>
  </si>
  <si>
    <t>3.	If User click “Delete” button:
a.	If user confirm and then delete student using typed dataset. [2  Mark ]</t>
  </si>
  <si>
    <t>Create an interface named as IAction using generic type: IAction&lt;T&gt; with T is any type 
or any class
- void AddToList(T item): used to add an “item” into a List. 
- void Display(): used to display information from a data List
- T this[int index]: used to get an item from a List by index. You must use 
indexer to complete this method</t>
  </si>
  <si>
    <t>Create an abstract class named as Animal with the below properties: Name String, read-write(or get-set)
Weight double, read-write(or get-set
 Create two constructors, in which 
- Default constructor
- Constructor with arguments used to assign value for Animal’s attributes.
+ Create 2 abstract methods:
- void InputData():used for inputting animal data from keyboard
- void DisplayData(): display data out console</t>
  </si>
  <si>
    <t>Question3: 
Create a class named as Cat which extends from Animal class and have an extra 
attribute: Color String, read-write(or get-set)</t>
  </si>
  <si>
    <t xml:space="preserve"> Create two constructors, in which [1]
- 1 Default constructor: used to initialize all properties of Cat as default value
- 1 Constructor with arguments used to assign value for Cat’s properties and B9
properties extended from Animal. You should call base constructor to assign 
value for all properties of Ca</t>
  </si>
  <si>
    <t>Override 2 methods InputData and DisplayData from its Animal parent class to input 
data and display information for Cat</t>
  </si>
  <si>
    <t>Create a class named as CatManagement which implements interface IAction. This
class is used to manage information about Cat. From this class, user can add new Cat 
into a List&lt;Cat&gt;, display all Cat information from this List&lt;Cat&gt; and also can get any 
Cat from the List&lt;Cat&gt; by an index. All functions are defined in the interface IAction, so 
you only implement IAction’s methods.
- Create a private field “List&lt;Cat&gt; catList” used to store a list of Cat
- Implement all methods from interface IAnimal:
o Add data to catLis</t>
  </si>
  <si>
    <t>Display all Cat from catList</t>
  </si>
  <si>
    <t xml:space="preserve">Get any Cat from catList using indexer. You must catch Exception in 
case of ArgumentOutofRangeException thrown </t>
  </si>
  <si>
    <t>Question5: 
Create the test class named as AnimalTest with a Main(string[] args) method to do 
the following action:
- Create an object of class CatManagement to use method from it
- Create a menu to help user select function to operate: [1]
o 1. Input Cat information:
o 2. Display all Cat from list
o 3. Find Cat by index
o 4. Exit program</t>
  </si>
  <si>
    <t>1. Used to allow input Cat information from keyboard. User is allowed 
to input until he/she wants to stop. It means that after inputting a Cat, 
please ask user to continue or not by display a message “Do you want 
to continue to input data(yes/no)?”. If user selects “yes”, he/she can 
continue do his/her input operation, otherwise, if user selects “no”, 
please stop inputting data and display Menu again so that user can 
select other function</t>
  </si>
  <si>
    <t>Call method from CatManagement to display all Cat from List [</t>
  </si>
  <si>
    <t>. Call indexer from CatManagement to get a Cat from List and 
display it out console. You must catch Exception in case of 
ArgumentOutofRangeException thrown.</t>
  </si>
  <si>
    <t>. Exit or quit program</t>
  </si>
  <si>
    <t>1. Model Layer</t>
  </si>
  <si>
    <t>(email = admin@mvc.com); username = admin; password = Abcd@1234</t>
  </si>
  <si>
    <t xml:space="preserve">II. Write an app to consume Owin Self-Host Web Api Service. </t>
  </si>
  <si>
    <t>1.	Project Creation                                                                                                                                      [1]
-	Create C# ASP.NET MVC Web Project: WAD_&lt;ClassName&gt;_&lt;StudentName&gt;
-	Add images, css, javascript to the project if needed.
-	Pagination Class Installation Commands:
Install-Package PagedList
Install-Package PagedList.Mvc</t>
  </si>
  <si>
    <t>2.	Create Models as following:                                                                     
3.	public class Project    (1 mark)
4.	public class Employee    (1 marks)
5.	public class ProjectEmployee (1 marks)</t>
  </si>
  <si>
    <t xml:space="preserve">Data Access Layer                    
public class DataContext   inheriting from the class DbContext (1 mark)          
public class DataInitializer  inheriting from the class DropCreateDatabaseIfModelChanges&lt;DataContext&gt;  (2 mark)                                                                                                          </t>
  </si>
  <si>
    <t>6.	Create controllers.                                                                                                                                   [3]
-	Add Scaffold: MVC Controller with views, using Entity Framework.
-	Model Class: Project, Employee, ProjectEmployee
-	Controller Name: ProjectsController, EmployeesController, ProjectEmployeesController.	       [2]
-	Send success message to view Index after data changes are completed (Create/Edit/Delete).</t>
  </si>
  <si>
    <t>7.	User Authentication &amp; Authorization                                                                                                   [1]
-	Only admin user can create/ edit/ delete data of items.
-	Anyone can view the list of items as well as details of each.
-	Register an admin account for testing authorization you have set up above:
(email = admin@mvc.com); username = admin; password = Abcd@1234</t>
  </si>
  <si>
    <t xml:space="preserve">8.	Implement advanced functionalities on Project Controller and View.				       [6]
-	Paging.  												       [2]
-	Searching Project by Project Name (in textbox), Employee Name who join in Project (in combobox / dropdownlist), Project in progress (when ProjectEndDate=null or after current time) or Project finished (when ProjectEndDate is not null and before current time).						       [2]
-	Sorting one or more columns (in both ascending and descending order).	</t>
  </si>
  <si>
    <t>9.	Data Validation                                                                                                                                       [3]
-	All information fields must be required (except ProjectId on Project, EmployeeId on Employee).
-	Project Name and Employee Name length must be between 2 and 150.
-	ProjectStartDate must &lt; ProjectEndDate when ProjectEndDate is not NULL
-	Employee DOB must be a date type and Employee must be over 16 years old.
-	Email must be valid.</t>
  </si>
  <si>
    <t>Create an interface IEmployee that has the following methods:
- double CalculateBonus(string designation, int tenure, double salary): calculate
bonus of employee.
- void DisplayDetails();</t>
  </si>
  <si>
    <t>Create a class Employee inherits from interface IEmployee.
1. Fields – private:
• string _EmpName: Name of Employee
• int _yearsOfService: time work of Employee.
2. Fields – protected
• double _bonus: Bonus of employee.
3. Fields – public
• string Designation: position of Employee.
• double Salary: Salary of Employee.
4. Properties:
Note:
• •
string EmpName – Name of employee: R/W. Length of Name from 6 to 40 characters.
int YearsOfService – Years of Service of employee: R/W. Value of YearsOfService from 0 to 60.
i. R/W: Read-write property.
ii. R: Read property.
iii. W: Write property.
5. Methods:
- Method CalculateBonus(string designation, int tenure, double salary):
Calculate bonus of employee follow formula:
6608/ Sem2 Practical Paper --- 2/5
Implement 2 method of interface IEmployee.
   III.
if designation is Manager then if tenure &lt;= 5 then
Bonus = salary * 1.5 else
Bonus = salary * 2
if designation is Engineer then if tenure &lt;= 5 then
Bonus = salary else
Bonus = salary * 2
if designation is Technician then
if (tenure &lt;= 3) then Bonus = salary * 0.25
else if (tenure &gt; 3 and tenure &lt;= 5) Bonus = salary * 0.5
else
Bonus = salary * 2
- Method DisplayDetails(): Display all information of employee and total income earned is salary + bonus.
Declaring class NewEmployee inherits from class Employee.
1. Methods:
IV.
- Override method CalculateBonus(string designation, int tenure, double salary) and add calculate bonus for designation is Teacher follow fomula:
if tenure &lt;= 3 then Bonus = salary * 3
else
Bonus = salary * 4
- Override method DisplayDetails()
Create a class EmployeeTest to test classes: Define an instance of NewEmployee class. Please demo by get all information from the keyboard, then display information of this instance.
Create menu to select the designation:
If select 1 then
Designation is Manager and Salary is 5000. If select 2 then
Designation is Engineer and Salary is 4000. If select 3 then
Designation is Technician and Salary is 3000.
Practical Paper --- 3/5
6608/ Sem2
If select 4 then
Designation is Teacher and Salary is 2000.
       Else
          Print “Invalid option selected”</t>
  </si>
  <si>
    <t>The program demonstrates the use of Constructor and Indexers. [8]
 I.
1.
2.
3. II.
1. 2.
3. 4.
6608/ Sem2
Create class Person:
Fields – Private:
o string _IDCard: ID Card of Person. o string _name: Name of Person.
o int _age: Age of Person.
Properties:
o string IDCard – ID Card of Person: ReadOnly. o string Name – Name of Person: ReadOnly.
o int Age – Age of Person: ReadOnly
Create constructor with three parameters to initialize the ID Card, Name and Age. Create class PersonVietNam
Creating a private array of class Person.
Constructor with one parameter to initialize the array with length is the parameter pass to.
Indexer to set and get the values of Persons in the array.
Create method call DisplayDetails() to display the values stored in the array.</t>
  </si>
  <si>
    <t>Create class PersonTest is user to test the PersonVietNam class.
1. Create 2 Person.
2. Create 1 PersonVietNam, then assign these Person into the array via Indexer.
3. Invoking the DisplayDetails method to display the PersonVietNam details.</t>
  </si>
  <si>
    <t>Create a abstract class Employees Field Name
empID
empName
dob
department
numWork</t>
  </si>
  <si>
    <t>Create properties: 
Properties Name	Constraint
EmpID	EmpID &gt;= 0
EmpName	Length of EmpName from 6-40 characters
DOB	Age must be greater than 18
Department	No constraint
NumWork	NumWork &gt;= 0</t>
  </si>
  <si>
    <t>Constructors (1 marks):
- Create a no arguments constructor: initialize empID = 10, empName with your name, department=“Aptech”, numWork=0, DOB with your date of birth
- Create a constructor which has 5 arguments: initialize empID, empName, dob, department, numWork with the passed arguments.</t>
  </si>
  <si>
    <t>Methods (3 marks):
- Create a method named: Input() to input data for employee.
- Create a method named: DisplayDetail() which displays the detail of Employee: empID, empName, DOB, department, numWork.
- Create a abtract method named: CalculateSalary() has return type double.</t>
  </si>
  <si>
    <t>Constructor (2 mark):
-	Create a constructor no parameter which inherited constructor of base class and initialize workDay =0.
-	Create a constructor has 6 parameters which inherited constructor of base class (Employees) and initialize workDay with passed value.</t>
  </si>
  <si>
    <t>Methods (3 marks):
-	Implement abstract method CalculateSalary().
If workDay &lt;=25 : Salary = workDay * 50.000
If workDay&gt;25 : Salary=25* 50.000+ (workDay-25) *50.000 * 2
Return the salary.
-	Create a override method named Input() to input data for employee
-	Create a override method named DisplayDetail() which displays detail of TemporayEmp: empID, empName, DOB, department, salary, workDay.</t>
  </si>
  <si>
    <t>Create a class EmployeeManagement (8 marks).
1. Fields (0.5 mark):
List&lt; TemporaryEmp &gt; listEmployee;</t>
  </si>
  <si>
    <t>Methods (7 marks)
a.	Input_Employee: input employees until user do not choose ‘Y’ or ‘y’.
b.	display_Employee: Display elements in list.
c.	display_max_numWork: Display TemporaryEmp has max number of years working.
d.	Search_Employee: allow search 1 employee in list with name input from keyboard .</t>
  </si>
  <si>
    <t>Create a class Test (1.5 marks).
Check functionality of class EmployeeManagement</t>
  </si>
  <si>
    <t>1. interface named IWord: (1p)
void Display()</t>
  </si>
  <si>
    <t>2. interface named IDictionary: (1p)
void AddWord(string word, string meaning);
void EditWord(string word, string meaning);
bool Remove(string word);
void List();
void Search(string word)</t>
  </si>
  <si>
    <t>3. Create a class named Word implement interface IWord: (2p)
Properties named word, meaning.
Implement method Display: will display the word along with its meaning.</t>
  </si>
  <si>
    <t xml:space="preserve">4. Create a Class named Dictionary: (12p)
Implements the IDictionary
Create a generic collection object to store all the words. 
AddWord method has to check the word before add. if the word was not already exists in the dictionary display message.
EditWord method allows you change the meaning of a word by: Search from the dictionary for the word entered, if found then change to the new meaning.
Remove method allows you remove a word from the dictionary. 
List all words in the dictionary.
Search method allows you to search meaning by given word. </t>
  </si>
  <si>
    <t>5. Create a MyDictionary class: (4p)
Display a task menu to choose 
Create an instance of Dictionary.
Menu:
1.Add a Word
2.Edit a word
3.Remove a word
4.List all words
5.Search
6.Clear Screen
7.Exit
a. If user type 1 from keyboard:
Ask user to enter a new word with meaning.
Add a new word to the dictionary.
b. If user type 2 from keyboard:
Ask user to enter a word edit.
Ask user to enter meaning of the word.
Execute Edit method from the Dictionary instance.</t>
  </si>
  <si>
    <t>AP-C#</t>
  </si>
  <si>
    <t>WFP-C#</t>
  </si>
  <si>
    <t>MVC</t>
  </si>
  <si>
    <t>EAP</t>
  </si>
  <si>
    <t>2.	Create project API with function: (Total: 8 pts)
a.	Create Model Data ADO.NET Entity link with Database DLMMS.
b.	Create Controller api USERS with actions, using Entity Framework and CheckLogin(string UserName, string Password  ) method for check Login.
c.	 Create Controller api DIPLOMA with actions, using Entity Framework and Search(string strsearch  ) method for search DIPLOMA with FullName and BirthPlace.
d.	Create Controller api DIPLOMA_TYPE with actions, using Entity Framework.
e.	Create Controller api RANK with actions, using Entity Framework.
f.	Create Controller api SEX with actions, using Entity Framework.
g.	Create Controller api TRAINING_PROGRAM with actions, using Entity Framework.
h.	Create Controller api TRAINING_TYPE with actions, using Entity Framework.</t>
  </si>
  <si>
    <t>a.	Lonin form(Default function when executing Project) (2 pts)</t>
  </si>
  <si>
    <t>b.	Create a Layouts with the following structure (2 pts)
Insert banner here (insert an image here)
Users	Diploma	DiplomaType	Rank	Training Program	Training Type	
Contents of functions
footer: Student Code – Class Name</t>
  </si>
  <si>
    <t>d.	Building the Diploma management function includes the following functions: (3 pts)
-	If not Login go back to the login form.
-	Display the list of Diploma (Includes search function)
-	Create new Diploma.
-	Update Diploma.
-	Delete Diploma.</t>
  </si>
  <si>
    <t>e.	Building the DiplomaType  management function includes the following functions: (2 pts)
-	If not Login go back to the login form.
-	Display the list of DiplomaType. 
-	Create new DiplomaType.
-	Update DiplomaType.
-	Delete DiplomaType.</t>
  </si>
  <si>
    <t>c.	Building the User management function includes the following functions: (3 pts)
-	If not Login go back to the login form.
-	Display the list of Users
-	Create new Users (Check the existence of UserName is unique)
-	Update Users (Username editing is not allowed)
-	Delete Users (When UserName is Admin, it cannot be deleted and must be notified)</t>
  </si>
  <si>
    <t>Create an interface IGood that has the following properties:		[1]
int Price 	Read / Write
string Stock 	Read /Write
float VAT 	Read-only
float PriceCal 	Read-only</t>
  </si>
  <si>
    <t>Fields – private								[0.5]
int _id : Product id
string _name  : Product name
Create constructor methods:						[3]
First constructor declare with one parameter int id then assign to product id, the product name assign with default value "No name".
Second constructor declares with two parameters int id, string name then assign to product id and product name.</t>
  </si>
  <si>
    <t>Properties – public							[2]
int ID – Read-only property return product id
string Name – Read/Write property of product name. Student must write statements to throw new Exception when the input value has length less than 3 characters.</t>
  </si>
  <si>
    <t>Abstract method - public							[0.5]
void ShowInfo: without parameters.</t>
  </si>
  <si>
    <t>Fields – private								[0.5]
int _price : Product price
float _vat: VAT for product
string _stock: Stock name
Constructor methods:							[2]
First constructor with one parameter int id : call base constructor and assign default value 0 for _price and 0.1 for _vat
Second constructor with three parameters: int id, string name, int price. Call base constructor with two parameters (id, name) then assign price to _price and default value 0.1 for _vat</t>
  </si>
  <si>
    <t>Properties – public							[3]
int Price: implement from IGood read and write product price. Note student must write statements to throw new Exception when input value less than 0								[1]
string stock: implement from IGood read and write the stock name [0.5]
float VAT: implement from IGood read-only return _vat of product  [0.5]
float PriceCal: implement from IGood read-only return the price include VAT
_price * (1 + _vat)					[1]</t>
  </si>
  <si>
    <t>Method – public								[1]
void ShowInfo: Show all product information with the format</t>
  </si>
  <si>
    <t>Field – private								[0.5]
Declare a generic List&lt;Laptop&gt; named llist
Constructor method: 							[1]
Declare a constructor method with one parameter int capacity to init llist with capacity from the parameter</t>
  </si>
  <si>
    <t xml:space="preserve">Property, Indexer – public							[2.5]
Declare an indexer will allow using [] notation on the class instance itself: Student must throw new Exception when index out of range.	[2]
int Count: return number of items in llist			</t>
  </si>
  <si>
    <t>void AddLaptop: method have one parameter Laptop lab, allow add Laptop item to llist. Student must throw new Exception when llist out of capacity. [1.5]</t>
  </si>
  <si>
    <t>int ShowFilterLaptop: method have one parameter float maxprice, show all information's of Laptop item which have Price include VAT less than or equal maxprice. Result return number of above items	[2]</t>
  </si>
  <si>
    <t xml:space="preserve">1. Create an interface Icar that has the following methods: 	[1]
-	Method “calculateTax()”, returns the type float: calculate the tax of the car. 
-	Method “calculatePrice()”, returns the type float: calculate the total cost of the car.						
-	Method “getInfor()”, returns the type void: display the information of the car. </t>
  </si>
  <si>
    <t xml:space="preserve">Create a class Car inherit from interface Icar. 	    [6]
Declare fields has access modifier as private use for properties: 
name, producer, year, seat and rootprice.		</t>
  </si>
  <si>
    <t>This class has the following public properties :
Name	string	Name the car	length from 0 to 40 characters
Producer	string	name of manufacturer	length from 0 to 40 characters
Year	int	production year	Value must be greater than in 1900
Seat	int	Number of seats	Value from 0 to 200
RootPrice	float	Price original	Value must be greater than in 0</t>
  </si>
  <si>
    <t xml:space="preserve">Implement method calculateTax() to calculate the Tax as follows: 	              [ 2 ]
o	If the car has under 7 seats then tax = RootPrice * 60%.
o	Else tax = RootPrice * 70% </t>
  </si>
  <si>
    <t>Implement method calculatePrice() to calculate TotalPrice as follows:   	  [ 1 ]
o	TotalPrice=RootPrice  + Tax</t>
  </si>
  <si>
    <t xml:space="preserve">Implement method getInfor() to show the information as follows: .... car produced by ... in ... has ... seats with the total price is ....$. Variable includes :name of the car, the name of the manufacturer, year of production, seats and TotalPrice (For example: Ford car produced by Ford in 1997 has 4 seats with the total price is 20000 $).	</t>
  </si>
  <si>
    <t>3.	Declaring class LuxuryCar inherits from class Car :  	    		
This class has the following public field : specialRate	Float	The rate of charge consumption special. 
Default value is 80%</t>
  </si>
  <si>
    <t>Override method calculatePrice to calculate TotalPrice as follows	:            [1.5]
TotalPrice = RootPrice + Tax + RootPrice * specialRate</t>
  </si>
  <si>
    <t>Overload method calculatePrice with 1 parameter named “transportCost” with type float. It calculates TotalCost as follows:   				  [ 2 ]
TotalPrice = RootPrice + Tax + RootPrice * specialRate + transportCost.</t>
  </si>
  <si>
    <t>4.	Create a class named Test.							 [  5 ]
-	Declare and initialize 1 instance named “myLuxuryCar” of class LuxuryCar.
o	Input Name, Producer, Year, Seat, rootPrice from the keyboard (Catch exception when input value). Display the contents of this LuxuryCar.
o	Calculate TotalPrice in case transportCost is $ 20,000, and display it.</t>
  </si>
  <si>
    <t>I.	Create an interface IDevice that has the following properties:		[1]
-	string Manufacturer 	Read /Write
-	int Price 	Read / Write
-	float VAT 	Read-only
-	float NetPrice	Read-only</t>
  </si>
  <si>
    <t>1.	Fields – private								[0.5]
-	int _id : Product id
-	string _name  : Product name</t>
  </si>
  <si>
    <t>2.	Create constructor methods:						[1]
•	First constructor declare with one parameter int id then assign to product id, the product name assign with default value "No name".
•	Second constructor declares with two parameters int id, string name then assign to product id and product name.</t>
  </si>
  <si>
    <t>3.	Properties – public							[1.5]
•	int ID – Read-only property return product id
•	string Name – Read/Write property of product name. Student must write statements to throw new Exception when the input value has length less than 5 characters.</t>
  </si>
  <si>
    <t>4.	Abstract method - public							[0.5]
•	void ShowInfo: without parameters.</t>
  </si>
  <si>
    <t>III.	Declaring class named Laptop inherits from abstract class DeviceBase and implement interface IDevice then do following task:			[6]
1.	Fields – private								[0.5]
•	int _price : Product price
•	float _vat: VAT for product
•	string _manufacturer: name of manufacturer</t>
  </si>
  <si>
    <t>2.	Constructor methods:							[2]
•	First constructor with one parameter int id : call base constructor and assign default value 0 for _price and 0.1 for _vat</t>
  </si>
  <si>
    <t>•	Second constructor with three parameters: int id, string name, int price. Call base constructor with two parameters (id, name) then assign price to _price and default value 0.1 for _vat</t>
  </si>
  <si>
    <t>•	int Price: implement from IDevice read and write product price. Note student must write statements to throw new Exception when input value less than or equals 0</t>
  </si>
  <si>
    <t xml:space="preserve">•	string Manufacturer: implement from IDevice read and write the name of manufacturer	</t>
  </si>
  <si>
    <t>•	float VAT: implement from IDevice read-only return _vat of product  [0.5]</t>
  </si>
  <si>
    <t>•	float NetPrice: implement from IDevice read-only return the price include VAT
_price * (1 + _vat)</t>
  </si>
  <si>
    <t>4.	Method – public								[1]
•	void ShowInfo: Show all product information with the format as:
ProductId: 2 | Name: L755 | Price: 670 | Net Price: 737.0 | Manufacturer: Toshiba</t>
  </si>
  <si>
    <t>I.	Create a class named LaptopList do the following tasks:		[6.5]
1.	Field – private								[0.5]
•	Declare a generic List&lt;Laptop&gt; named LTList</t>
  </si>
  <si>
    <t>2.	Constructor method: 							[1]
•	Declare a constructor method with one parameter int capacity to init LTList with capacity from the parameter</t>
  </si>
  <si>
    <t>3.	Property, Indexer – public							[2.5]
•	Declare an indexer will allow using [] notation on the class instance itself: Student must throw new Exception when index out of range.	[1.5]</t>
  </si>
  <si>
    <t>•	int Count: return number of items in LTList</t>
  </si>
  <si>
    <t>•	void AddLaptop: method have one parameter Laptop lab, allow add Laptop item to LTList. Student must throw new Exception when LTList out of capacity.</t>
  </si>
  <si>
    <t xml:space="preserve">•	int ShowFilterLaptop: method have one parameter float maxprice, show all information's of Laptop item which have NetPrice less than or equal maxprice. Result return number of above items	</t>
  </si>
  <si>
    <t>1.	Define an instance of LaptopList class named mylist with input three arguments.[0.5]</t>
  </si>
  <si>
    <t>2.	Write statements to input 3 Laptop items then add to mylist. Student must use try catch to catch exception when input.</t>
  </si>
  <si>
    <t xml:space="preserve">3.	In the console, input a value (max price) then invoke ShowFilterLaptop with mylist to Display which Laptop item have Price include VAT less than or equal max price.	</t>
  </si>
  <si>
    <t>Create Model Data ADO.NET Entity link with Database Banktransfer. (3 pts)</t>
  </si>
  <si>
    <t>Create Controller api USERS with actions, using Entity Framework and bool  CheckLogin(string UserName, string Password  ) method for check Login, List GetUsersInfor(int userID) This method will return user information with by userid in the Users table, List  GetUsersInforByAccounts(int accountID) This method will return user information and account information with by accountid in the Users and Accounts table. (3 pts)</t>
  </si>
  <si>
    <t>Create Controller api Accounts with actions, using Entity Framework and  bool CheckAccount(int AccountIDReceiver, int AccountIDRequest)This method will check account receiver exists in the Account table? Account request and account receiver must be not the same, List  GetAccountsByUserID(int userID) This method will return account information with by userid in the Accounts table. (3 pts)</t>
  </si>
  <si>
    <t>Create Controller api Accounts with actions, using Entity Framework and bool Transfer(int requestID, int receiverID, decimal amount,string Reason)
Requirements for this method: (3 pts)
Checking account request balance is enough or not?
if balance is enough, Updates the  amount in the account request and account receiver. Insert new transaction and this method will return true.
if balance is not enough, this method will return false.</t>
  </si>
  <si>
    <t>Design login page  as below: (3 pts) 
Use Session variable to security the application. Deny all anonymous users. Redirect to login page.
When user clicks on button Log In, if  login successfully, redirect to Banktransfer.aspx</t>
  </si>
  <si>
    <t>When the page loaded, load all user information logged such as full name, address, all account on the account DropdownList. (1 pts)</t>
  </si>
  <si>
    <t>When changed the account DropdownList, display account type, TotalAmount. (1 pts)</t>
  </si>
  <si>
    <t>When user input account receiver and Enter keypress or Tab, check Account receiver(not the same account request and must be exists on the account table), display user receiver information and account type receiver. (1 pts)</t>
  </si>
  <si>
    <t>When the button Save clicked, Check amount request, check account receiver(not the same account request and must be exists on the account table), all the input must be not blank, amount transfer must be number. Update account and add new transaction. (1 pts)</t>
  </si>
  <si>
    <t>Use exception handle throughout your application. (1 pts)</t>
  </si>
  <si>
    <t>DMA</t>
  </si>
  <si>
    <t>Create Model Data ADO.NET Entity link with Database NEWS. (1 pts)</t>
  </si>
  <si>
    <t>Create Controller api USERS with actions, using Entity Framework and CheckLogin(string UserName, string Password  ) method for check Login. (3 pts)</t>
  </si>
  <si>
    <t>Create Controller api NEWS with actions, using Entity Framework, Search(string strsearch  ) method for search NEWS with tieu_de, tom_tat and noi_dung and GetNewBy CategoryID (int CategoryID) method for get NEWS by CategoryID (3 pts)</t>
  </si>
  <si>
    <t>Create Controller api Category with actions, using Entity Framework. (1 pts)</t>
  </si>
  <si>
    <t>Login form(Default function when executing Project) (2 pts)</t>
  </si>
  <si>
    <t>Create a Layouts with the following structure (2 pts)
Insert banner here (insert an image here)
Users
Category
News
Left Menu
Contents of functions
Footer: Student Code – Class Name</t>
  </si>
  <si>
    <t>Building the User management function includes the following functions: (3 pts)
If not Login go back to the login form.
Display the list of Users
Create new Users (Check the existence of UserName is unique)
Update Users (Username editing is not allowed)
Delete Users (When UserName is Admin, it cannot be deleted and must be notified)</t>
  </si>
  <si>
    <t>Building the Category management function includes the following functions: (1 pts)
If not Login go back to the login form.
Display the list of Category
Create new Category.
Update Category.
Delete Category (When Category use in News Table can’t Delete and post messages).</t>
  </si>
  <si>
    <t>Building the News management function includes the following functions: (4 pts)
If not Login go back to the login form.
In Left menu show list Category with Action link Display News by CategoryID. 
Display the list of News (Includes search function). 
Create new News (Includes upload image to server and save image file path to database).
Update News News (Includes upload image to server and update image file path to database)..
Delete News.</t>
  </si>
  <si>
    <t xml:space="preserve">Student login to their account on the Azure, and create
ProductManagement database on the Azure (Use Sql Server Database
Service) (1 point). </t>
  </si>
  <si>
    <t>If student not account on the Azure, If students do not
have an account on Azure, use SQL Server on the local computer (0.5
point).</t>
  </si>
  <si>
    <t>Use the code first technique to create a database on the Azure:
o Create Category class - 0.5 point
o Create Product class - 0.5 point</t>
  </si>
  <si>
    <t>Use Add-Migration to create database with 2 tables – 1 point</t>
  </si>
  <si>
    <t>Create interface IRepository&lt;T&gt; (repository pattern) with the some functions
(1 point):
o T GetById(int id);
o IEnumerable&lt;T&gt; GetAll();
o IEnumerable&lt;T&gt; Find(Expression&lt;Func&lt;T, bool&gt;&gt; expression);
o void Create(T entity);
o void Update(T entity);
o void Delete(T entity);</t>
  </si>
  <si>
    <t>Create Repository&lt;T&gt; to implement the IRepository (Repository&lt;T&gt; :
IRepository&lt;T&gt; where T : class) -3 points</t>
  </si>
  <si>
    <t>Create ProductRepository : Repository&lt;Product &gt; - 1 point
● Create CategoryRepository: Repository&lt;Category&gt; - 1 point</t>
  </si>
  <si>
    <t>Create Product Api Controller with some functions: -3 point
o GetProducts – List to all Produduct
o DetailProduct – detail the product
o AddProduct – Add new to the product
o EditProduct – Edit to the product</t>
  </si>
  <si>
    <t>Public the productapi – 1.5 point
● Public productapi on the Azure App Service (1.5 point), if student have not
Azure Account, student can be public in IIS (1 point) hoặc run productapi in
local computer (0.5 point).</t>
  </si>
  <si>
    <t>Create Asp.net Core MVC (ProductManagement) with ProductController (target to
call rest api in the item number 3) with the follow functions – 7.5 point
● Index - to view list product (call GetProducts in the productapi ). -1 point</t>
  </si>
  <si>
    <t>Detail product – to view detail product with the product id (call DetailProduct in
the productapi) -1 point.</t>
  </si>
  <si>
    <t>Create product – to create product (call CreateProduct in the productapi)
-1.5 point.</t>
  </si>
  <si>
    <t>Update the product – to update the product (call UpdateProduct in the
productapi) -1.5. point.</t>
  </si>
  <si>
    <t>DeleteProduct – to delete the product with product id (call DeleteProduct in the
productapi) -1 point.</t>
  </si>
  <si>
    <t>ReactJS</t>
  </si>
  <si>
    <t>•	Templates &gt; Web &gt; ASP.NET Web Application (Visual C#) &gt; MVC
•	Project name: EAP_&lt;ClassName&gt;_&lt;StudentName&gt;
•	Pagination Class Installation Commands: Install-Package PagedList
         Install-Package PagedList.Mvc
Model Layer                                                                                                                                                    [3.5]
public class Class (1.5 marks)</t>
  </si>
  <si>
    <t>. Data Access Layer                                                                                                                                [2]
public class DataContext   inheriting from the class DbContext (1 mark)
Access Modifier	Data Type	Property	Accessors	Vietnamese
public virtual	DbSet&lt;Class&gt;	Classes	get; set;	Tập thực thể Loại KH
public virtual	DbSet&lt;Customer&gt;	Customers	get; set;	Tập thực thể Khách Hàng
Access Modifier	Constructor	Description
public	DataContext( )	Sets initializer of Database  to a new DataInitializer.
Note: you should create a SQL Server Database: ~/App_Data/DataContext.mdf
public  class DataInitializer  inheriting from the class DropCreateDatabaseIfModelChanges&lt;DataContext&gt;  (1)</t>
  </si>
  <si>
    <t>Create controllers.                                                                                                                                        [1]
•	Add Scaffold: MVC Controller with views, using Entity Framework.
•	Model Class: Customer
•	Data Context Class: DataContext
•	Controller Name: CustomersController.
Note: Application’s global variables can be configured within the application file Global.asax.cs</t>
  </si>
  <si>
    <t>User Authentication &amp; Authorization                                                                                                     [1]
•	Only admin user can create/ edit/ delete data of items.
•	Anyone can view the list of items as well as details of each.
Register an admin account for testing authorization you have set up above:
(email = admin@mvc.com); username = admin; password = Abcd@1234</t>
  </si>
  <si>
    <t>Implement advanced functionalities.                                                                                                       [4]
•	Paging.
•	Searching by customer’s fullname.
•	Sorting one or more columns (in both ascending and descending order).</t>
  </si>
  <si>
    <t>Data Validation                                                                                                                                          [1.5]
•	All information fields must be required (except CustomerId, ClassId and Class).
•	Customer Full Name length must be between 3 and 32.
•	Birthday must be a date type.
•	Email must be valid.
•	Username length must be between 8-20.  No underscore ‘_’, no dot ‘.’ at the beginning or end. No '__',  '._',  '_.',  '..' at the middle.</t>
  </si>
  <si>
    <t xml:space="preserve">. Write an app to consume Owin Self-Host Web Api Service.                                                       [7 marks]
•	New Project &gt; Visual C# &gt; Console Application
•	Project Name: Owin_&lt;ClassName&gt;_&lt;StudentName&gt;                                                                                             
•	Owin Installation Command:
Install-Package Microsoft.AspNet.WebApi.OwinSelfhost
(model) public class Account                                                                                                                               </t>
  </si>
  <si>
    <t>public class AccountController inheriting System.Web.Http.ApiController.                                         [4]                                           
Access Modifier	Data Type	Field	Description
Private	List&lt;Account&gt;	List	List of items.
constructor public AccountController( )
- Initializes this.list to a new List&lt;Account&gt;()
- Sample data:  {Name = "Steve Jobs",    Email = "steve@apple.com",    AccNo = 12345678}
              {Name = "Bill Gates",    Email = "bill@microsoft.com", AccNo = 87654321}
       {Name = "Larry Ellison", Email = "larry@oracle.com",   AccNo = 11223344}</t>
  </si>
  <si>
    <t>class Startup to configure Http Routes                                                                                                          [1]
class Program to consume web api service.                                                                                                  [1]</t>
  </si>
  <si>
    <t>Question 01: (3 points)
Write a C# Sharp program that takes four numbers as input to calculate and print the
average.</t>
  </si>
  <si>
    <t>Question 02: (5 points)
Create the method public static void PrintNumbersInRange(List&lt;int&gt; numbers, int
lowerLimit, int upperLimit). The method prints the numbers in the given list whose
values are in the range [lowerLimit, upperLimit].</t>
  </si>
  <si>
    <t>In a school, there are two types of teachers:
- Fulltime teacher: salary = salary coefficient * 2000000
- Parttime teacher: salary = number of hours * 180000
Application Programming with C# Page 2 of 3
Develop a payroll management and teacher information program:
1. Create the class Teacher: abstract class (1 point)
Property: code, name.
- Method:
o Constructor: 2 types (no parameter and full parameters)
o Get/Set methods for all properties
o Show() method
o GetSalary() method – abstract method (only declare without body)</t>
  </si>
  <si>
    <t>2. Create the class FulltimeTeacher inherited from class Teacher (2 points)
- Property: salary coefficient.
- Method:
o Constructor: 2 types (no parameter and full parameters)
o Get/Set methods for all properties
o GetSalary() method return salary coefficient * 2000000</t>
  </si>
  <si>
    <t>3. Create the class ParttimeTeacher inherited from class Teacher (2 points)
- Property: number of hours.
- Method:
o Constructor: 2 types (no parameter and full parameters)
o Get/Set methods for all properties
o GetSalary() method returns the number of hours * 180000</t>
  </si>
  <si>
    <t>4. Build the main class to execute the below functions: (7 points)
a. Create a list and add 10 teachers (full-time and part-time teachers) (1 point)</t>
  </si>
  <si>
    <t>b. Display the information of all teachers (1 point)
c. Show a list of teachers with the highest salary (2 points)</t>
  </si>
  <si>
    <t>How many part-time teachers have the number of hours &gt; 20 (1.5 point)</t>
  </si>
  <si>
    <t>e. Calculate the total number of hours of part-time teachers (1.5 point)</t>
  </si>
  <si>
    <t>Question 01: (3 points)
Write a C# program to format a VietNam phone number using regular expression.
Example:
Input Data:
Input a phone number: 0123456789
Expected Output:
Formatted phone number: (0123) 456-789
Note: Must to use regular expression, otherwise you will not receive points</t>
  </si>
  <si>
    <t>Question 02: (5 points)
Write a C# console program that allows the user to input a list of integers and then performs
the following tasks using lambda expressions:
1. Find and display all even numbers in the list. (2 points)</t>
  </si>
  <si>
    <t>2. Calculate the sum of all odd numbers in the list. (1 point)
3. Find the largest number in the list. (1 point)
4. Find the smallest number in the list. (1 point)</t>
  </si>
  <si>
    <t>Develop a payroll management and teacher information program:
1. Create the class Teacher: abstract class (1 point)
- Property: code, name.
- Method:
o Constructor: 2 types (no parameter and full parameters)
o Get/Set methods for all properties
o Show() method
o GetSalary() method – abstract method (only declare without body)</t>
  </si>
  <si>
    <t>Build the main class to execute the below functions: (7 points)
a. Create a list and add 10 teachers (full-time and part-time teachers) (1 point)
b. Display the information of all teachers (1 point)</t>
  </si>
  <si>
    <t>c. Show a list of teachers with the highest salary (2 points)</t>
  </si>
  <si>
    <t>Calculate the total number of hours of part-time teachers (1.5 point)</t>
  </si>
  <si>
    <t>Question 01: (4 points)
Write a C# application that uses regex to check whether an email address is valid. The
requirements are as follows:
1. User Interface:
o The application should have a simple interface that allows users to input an
email address.
2. Email Format Check:
o Use regex to check whether the entered email address has the correct format. A
valid email format should follow common rules such as:
▪ Starts with a string of characters not a number.
▪ Contains an "@" character followed by a domain name.
▪ The domain name can contain letters, numbers, underscores, and dots.
▪ Ends with a domain extension (e.g., .com, .org, .net).</t>
  </si>
  <si>
    <t>Display Result:
o After the user inputs an email address, the application should display a message
indicating whether the email address is valid or not.</t>
  </si>
  <si>
    <t>Handle Edge Cases:
o If the user inputs nothing or an empty string, the application should display a
prompt asking the user to input again.</t>
  </si>
  <si>
    <t>Regex Library:
o Use the Regex class in the System.Text.RegularExpressions namespace of C#
to create the regex expression.
o Use the Regex.IsMatch() method to check if a string matches the regex
expression.</t>
  </si>
  <si>
    <t>Question 02: (4 points)
You are tasked with creating a geometric shapes management application using
polymorphism with an abstract class in C#.
1. Create an abstract class Shape with the following properties and methods:
o An abstract property Name to identify the name of the shape.
o An abstract method CalculateArea() to compute the area of the shape.
o An abstract method CalculatePerimeter() to compute the perimeter of the shape.</t>
  </si>
  <si>
    <t>Create subclasses derived from Shape:
o The Circle class with a radius property and implementation of the
CalculateArea() and CalculatePerimeter() methods to compute the area and
perimeter of a circle.
o The Rectangle class with length and width properties and implementation of the
CalculateArea() and CalculatePerimeter() methods to compute the area and
perimeter of a rectangle.</t>
  </si>
  <si>
    <t>The Triangle class with side length properties and implementation of the
CalculateArea() and CalculatePerimeter() methods to compute the area and
perimeter of a triangle.
3. Create a test application to create geometric objects and compute their area and perimeter.</t>
  </si>
  <si>
    <t>a. Create a list and add 10 teachers (full-time and part-time teachers) (1 point)
b. Display the information of all teachers (1 point)</t>
  </si>
  <si>
    <t>Show a list of teachers with the highest salary (2 points)</t>
  </si>
  <si>
    <t xml:space="preserve">1.	Project Creation                                                                                                                              [2]
Technology Stack: C# .NET MVC using .NET Core 6, Entity Framework Core, SQL Server.
Create project and install all required package for project. </t>
  </si>
  <si>
    <t>2.	Create Model Schema:                                                                     				      [2]
a.	Base:
i.	ID (int, primary key, identity)
ii.	CreatedDate (datetime, not null, default currentDateTime)
iii.	UpdatedDate (datetime, null)
iv.	IsDeleted (bool, not null, default false)
v.	DeletedDate (datetime, null)
b.	Department: Implement all property of `Base`
i.	Name (string, not null)
c.	Employee: Implement all property of `Base`:
i.	Name (string, not null)
ii.	DateOfBirth (DateTime, not null)
iii.	PhoneNumber(string, null)
iv.	Address (string, null)</t>
  </si>
  <si>
    <t>4.	Create `BaseRepository` service.    								[5]
a.	Create folder `Repository` to manage all of repository in project: 	
b.	Create `IBaseRepository` interface, with generic T class, where T is extened from `Base` [1]
c.	In `BaseRepository`, we have 4 functions:
i.	List&lt;T&gt; GetAll(int index, int size): return All data from type of T where isDelete is null, with pagination index (index of page) and size (item per page) [1]
ii.	T GetById(id): Return data of T finded by id parameter [1]</t>
  </si>
  <si>
    <t>iii.	void CreateOrUpdate(T entity): if entity have id = 0, so insert into generic table with new data and save into database. With CreatedDate is current Date. If entity have id &gt; 0, then update exists data with new value and UpdatedDate is current Date, and save into database. [1]
iv.	void Delete(int id): update exists data from database which have id in generic table and change isDeleted is true and DeletedDate is current Date. [1]</t>
  </si>
  <si>
    <t xml:space="preserve">5.	Create ` DepartmentRepository`, which implement Repository with class `Department`, and scoped registration in `Program.cs` to allow `Dependency Injection `in future </t>
  </si>
  <si>
    <t xml:space="preserve">6.	Create ` EmployeeRepository`, which implement Repository with class `Department`, and scoped registration in `Program.cs` to allow `Dependency Injection `in future </t>
  </si>
  <si>
    <t>7.	Create `BaseController`: 										[4]
a.	Create `BaseController` class that is generic over type T:
i.	Endpoint GET: /GetAll(int index, int size): call to GetAll(int index, int size) in BaseRepositoy and return data to client [1]
ii.	Endpoint GET: /GetById(int id): call to GetById(id) in BaseRepository and return data to client  [1]</t>
  </si>
  <si>
    <t>iii.	Endpoint  POST:/CreateOrUpdate(T entity): call to CreateOrUpdate (T entity) in BaseRepository and return success/fail message to client [1]
iv.	Endpoint DELETE: / Delete(int id): Call to Delete(int id) in BaseRepository and return success/fail message to client [1]</t>
  </si>
  <si>
    <t>8.	Create `DepartmentController`, which implement `BaseController` with type of `Department` to get all endpoint with `/api/Department/&lt;endpoint&gt;` in BaseController. Note that you can write normally without using implement BaseController, but you will lose 50% point of section 7.   [1]</t>
  </si>
  <si>
    <t>9.	Create `EmployeeController`, which implement `BaseController` with type of `Department` to get all endpoint with `/api/Department/&lt;endpoint&gt;` in BaseController. Note that you can write normally without using implement BaseController, but you will lose 50% point of section 7.   [1]</t>
  </si>
  <si>
    <t>10.	Configuration project										[1]
a.	Set configuration `Swagger` to have API Document [1]</t>
  </si>
  <si>
    <t>Question 1: Managing a list of products and orders (15 points)
Data Model (4 points)
●	Create a Product.cs file with the following properties:
○	Id (int, primary key)
○	Name (string, required, min length 5, max length 255)
○	Price (decimal, required, min value 0)
○	Description (string)
○	Quantity (int, required, min value 0)
●	Create an Order.cs file with the following properties:
○	Id (int, primary key)
○	OrderDate (datetime)
○	CustomerId (int, foreign key)
○	ProductId (int, foreign key)
○	Quantity (int, required, min value 1)</t>
  </si>
  <si>
    <t>API (6 points)
●	Create an API with the following endpoints:
○	GET /api/products: Get a list of products.
○	GET /api/products/{id}: Get detailed information of a product by ID.
○	POST /api/products: Add a new product.
○	PUT /api/products/{id}: Update information of a product by ID.
○	DELETE /api/products/{id}: Delete a product by ID.
○	GET /api/orders: Get a list of orders.
○	GET /api/orders/{id}: Get detailed information of an order by ID.
○	POST /api/orders: Add a new order.</t>
  </si>
  <si>
    <t>ReactJS Interface (5 points)
●	Create a simple ReactJS interface to:
○	Display a list of products.
○	Add a new product.
○	Display a list of orders.</t>
  </si>
  <si>
    <t>Question 2: Pagination, Sorting, and Searching (5 points) Pagination (2 points)
●	Use the Swashbuckle.AspNetCore library to add swagger to the API.
●	Allow pagination of the product and order lists with swagger.
Sorting (1 point)</t>
  </si>
  <si>
    <t>Searching (2 points)
●	Allow searching for products by name.</t>
  </si>
  <si>
    <t>Data Model (3 points)
●	Create a Post.cs file with the following properties:
○	Id (int, primary key)
○	Title (string, required, min length 5, max length 255)
○	Content (string)
○	Author (string, required, max length 100)
○	PublishedDate (datetime)
○	CategoryId (int, foreign key)
●	Create a Category.cs file with the following properties:
○	Id (int, primary key)
○	Name (string, required, max length 255)</t>
  </si>
  <si>
    <t>API (6 points)
●	Create an API with the following endpoints:
○	GET /api/posts: Get a list of blog posts.
○	GET /api/posts/{id}: Get detailed information of a blog post by ID.
○	POST /api/posts: Add a new blog post.
○	PUT /api/posts/{id}: Update information of a blog post by ID.
○	DELETE /api/posts/{id}: Delete a blog post by ID.</t>
  </si>
  <si>
    <t>ReactJS Interface (6 points)
●	Create a simple ReactJS interface to:
○	Display a list of blog posts.
○	Filter blog posts by category.
○	Add a new blog post.</t>
  </si>
  <si>
    <t>Question 2: Pagination, Sorting, and Searching (5 points)
Pagination (2 points)
●	Use the Swashbuckle.AspNetCore library to add swagger to the API.
●	Allow pagination of the blog post list with swagger.
Sorting (1 points)
●	Allow sorting of the blog post list by title, published date, or category.</t>
  </si>
  <si>
    <t>Searching (2 points)
●	Allow searching for blog posts by title.</t>
  </si>
  <si>
    <t>Câu 1 (1 điểm): Setup project ReactJS - Tạo một dự án ReactJS mới bằng cách sử dụng Create React App.</t>
  </si>
  <si>
    <t>Câu 2 (2 điểm): Tạo Component Khởi đầu - Tạo một component có tên là App.js. - Trong App.js, khởi tạo một state characters kiểu mảng chứa thông tin của ít nhất 5 nhân vật trong One Piece. Mỗi đối tượng trong mảng cần có các thuộc tính như id, name, và bounty. - Dữ liệu mẫu: jsx    
const [characters, setCharacters] = useState([     
{ id: 1, name: 'Monkey D. Luffy', bounty: '1,500,000,000' },     
{ id: 2, name: 'Roronoa Zoro', bounty: '320,000,000' },     
{ id: 3, name: 'Nami', bounty: '66,000,000' },     
{ id: 4, name: 'Usopp', bounty: '200,000,000' },     
{ id: 5, name: 'Sanji', bounty: '330,000,000' }     
]);</t>
  </si>
  <si>
    <t>(6 điểm): Tạo và Cập nhật Component Character - Tạo một component có tên là Character.js. - Component này cần nhận thông tin về một nhân vật thông qua props và hiển thị id, tên và tiền thưởng (bounty) của nhân vật. - Thêm một nút “UPDATE” trong component này. Khi nút này được nhấn, thông tin của nhân vật sẽ được gửi lên component SaveCharacter để cập nhật. - Component Character.js cần thông báo cho App.js để nó cập nhật state đang được sử dụng bởi SaveCharacter.</t>
  </si>
  <si>
    <t>(2 điểm): Hiển thị danh sách Nhân vật - Trong App.js, sử dụng map để lặp qua danh sách nhân vật trong state characters đã khởi tạo và hiển thị mỗi nhân vật bằng component Character.</t>
  </si>
  <si>
    <t>(3 điểm): Tạo và Cập nhật Component SaveCharacter - Tạo một component có tên là SaveCharacter.js. - Component này cần có một biểu mẫu để nhập id, tên và tiền thưởng (bounty) của nhân vật. - Ô nhập id sẽ được hiển thị nhưng không cho phép chỉnh sửa, tuy nhiên vẫn bắt buộc phải hiển thị số id bên trong. - Mặc định id = 0</t>
  </si>
  <si>
    <t>(3 điểm): Chức năng chỉnh sửa trong Component SaveCharacter - Component SaveCharacter.js sẽ bao gồm cả chức năng thêm mới khi id = 0 và update khi id &gt; 0 và tìm thấy nhân vật tương ứng.
•	Các trường khác như id, tên và tiền thưởng (bounty) sẽ được điền sẵn để người dùng có thể chỉnh sửa nếu người dùng ấn nút UPDATE trong component Charactor.js. (1 điểm)
•	Trong SaveCharacter.js, xây dựng logic khi sự kiện ấn nút SAVE để người dùng có thể chỉnh sửa thông tin của nhân vật dựa trên id nhập vào. (1 điểm)
–	Nếu id = 0 thì tiến hành thêm mới một nhân vật. Nhân vật được thêm mới sẽ có id tự động tăng. ALERT thêm mới thành công.
–	Nếu id &gt; 0 thì tiến hành cập nhật nhân vật đó. ALERT cập nhật thành công.
•	Khi thông tin được lưu, cập nhật state characters và hiển thị danh sách cập nhật trên trang chính và form nhập liệu phải được RESET về giá trị mặc định. (1 điểm)</t>
  </si>
  <si>
    <t>Setup project ReactJS - Tạo một dự án ReactJS mới bằng cách sử dụng Create React App. - Cấu hình dự án để có thể quản lý state hiệu quả với hooks.</t>
  </si>
  <si>
    <t>Tạo Component Khởi đầu - Tạo một component có tên là App.js. - Trong App.js, khởi tạo state bao gồm: - Một biến pokemons kiểu mảng chứa thông tin của các Pokémon với các thuộc tính như id, name, image, và catchRate. 
- Dữ liệu mẫu jsx      
const [pokemons, setPokemons] = useState([       
{ id: 1, name: 'Pikachu', image: '/path/to/pikachu', catchRate: 65 },       
{ id: 2, name: 'Raichu', image: '/path/to/raichu', catchRate: 45 },       
{ id: 3, name: 'Mewtwo', image: '/path/to/mewtwo', catchRate: 5 }    
]); 
- Một biến caughtPokemons kiểu mảng để lưu danh sách Pokémon đã bắt được. - Một biến pokeballs kiểu số để theo dõi số lượng bóng còn lại (khởi tạo là 50).</t>
  </si>
  <si>
    <t>Hiển thị Danh sách Pokémon (6 điểm)
Tạo Component Pokémon - Tạo một component có tên là Pokemon.js. - Component này cần nhận thông tin về một Pokémon thông qua props và hiển thị tên, hình ảnh, và nút Catch.
Hiển thị danh sách Pokémon - Tạo một component có tên là PokemonList.js. - Trong PokemonList.js, sử dụng map để lặp qua danh sách Pokémon trong biến pokemons đã khởi tạo ở App.js và hiển thị mỗi Pokémon bằng component Pokemon.
Hiển thị Danh sách Pokémon trên Trang chính - Trong App.js, sử dụng component PokemonList để hiển thị danh sách các Pokémon trên trang chính của ứng dụng.</t>
  </si>
  <si>
    <t>Phần 3: Bắt Pokémon (6 điểm)
Tạo Component CatchPokemon
•	Xử lý sự kiện bắt Pokémon khi người dùng nhấn nút Catch.
–	Khi người dùng ấn nút Catch, Hiển thị một alert Tung bóng. Viết hàm xử lý thuật toán sẽ tính toán dựa trên tỉ lệ bắt pokemon để trả về true nếu bắt thành công và false nếu không bắt được pokemon.
–	Nếu bắt pokemon thành công, hiển thị alert Bắt thành công+ Tên Pokemon. Cập nhật pokemon bắt được vào caughtPokemons
–	Nếu bắt pokemon không thành công, hiển thị alert Bắt không thành công + Tên pokemon.
–	Tuy bắt thành công hay không thì số lượng bóng cũng không đổi.
Thêm Pokémon vào Danh sách đã bắt - Trong CatchPokemon.js, xử lý sự kiện bắt Pokémon và cập nhật biến caughtPokemons và pokeballs tương ứng.
Cập nhật Danh sách Pokémon đã bắt - Sau khi người dùng bắt một Pokémon mới, cập nhật danh sách Pokémon đã bắt trên trang chính để hiển thị Pokémon mới.</t>
  </si>
  <si>
    <t>Phần 4: Xây dựng Pokedex (5 điểm)
Tạo Component Pokedex - Tạo một component có tên là Pokedex.js. - Component này hiển thị danh sách các Pokémon đã bắt được.
Router và Chuyển đổi giữa các Trang - Trong App.js, thiết lập router để chuyển đổi giữa trang chính hiển thị tất cả Pokémon (PokemonList) và trang bộ sưu tập Pokémon đã bắt được (Pokedex).
Giao diện mẫu</t>
  </si>
  <si>
    <t>Data Model (2 points)
1.	Define database tables:
○	Create a table named Products with the following columns:
■	Id (int, primary key)
■	Name (string, required, min length 5, max length 255)
■	Price (decimal, required, min value 0)
■	Description (string)
■	Quantity (int, required, min value 0)
○	Create a table named Orders with the following columns:
■	Id (int, primary key)
■	OrderDate (datetime)
■	CustomerPhone (string, min length 6, max length 15, required)
■	ProductId (int, foreign key)
■	Quantity (int, required, min value 1)
2.	Implement Entity Framework Core models:
○	Create a Product.cs class with properties corresponding to the Products table columns.
○	Create an Order.cs class with properties corresponding to the Orders table columns.
○	Define necessary relationships between the models.</t>
  </si>
  <si>
    <t>Displaying a list of products (2 points)
●	Create an Index.cshtml view in the Products folder.
●	Display the list of products in a table.
●	Each product should display the following information: name, price, description, quantity.
●	Use Tag Helper asp-for to display data.</t>
  </si>
  <si>
    <t>Adding a new order (2 points)
●	Create a Create.cshtml view in the Orders folder.
●	Display a form to enter order information.
●	Use Tag Helpers asp-for and asp-validation-for to create the form.
●	Allow users to select a product and quantity.
●	Handle input errors and display messages to the user.
●	Save the new order to the database.</t>
  </si>
  <si>
    <t>Editing an order (4 points)
●	Create an Edit.cshtml view in the Orders folder.
●	Display a form to edit order information.
●	Use Tag Helpers asp-for and asp-validation-for to create the form.
●	Allow users to select a product and quantity.
●	Handle input errors and display messages to the user.
●	Update the order information in the database.</t>
  </si>
  <si>
    <t>Deleting an order (2 points)
●	Create a Delete action in the OrdersController.
●	Confirm with the user before deleting.
●	Delete the order from the database.</t>
  </si>
  <si>
    <t>Paginating a list of products (3 points)
●	Use the asp-action, asp-route-values or your own algorithms to paginate the list of products.
●	Display a paging bar.
●	Display 10 products per page.</t>
  </si>
  <si>
    <t>Sorting a list of products (1 point)
●	Allow users to sort the list of products by name, price, or quantity.
●	Use the asp-sort Tag Helper to sort the list of products.</t>
  </si>
  <si>
    <t>Filtering products by quantity (1 point)
●	Allow users to filter the list of products by quantity.
●	Use POST to submit the filter form.</t>
  </si>
  <si>
    <t>Searching for products (3 points)
●	Create a textbox to enter the product name.
●	Use POST method to submit the search form.
●	Use LINQ queries to filter the list of products based on the search term.
●	Display the search results.
Notes:
●	Additional features can be added to increase your score.
●	The UI can be customized as you wish.
●	The code must be well-written, easy to understand, and fully commented.</t>
  </si>
  <si>
    <t>2.	Create Migration to build-up Database</t>
  </si>
  <si>
    <t>Create demo data in each tables like data in .SQL file. 
3.	Create controllers.                                                                                                                                   [4]
-	Add Scaffold: MVC Controller with views, using Entity Framework.
-	Model Class: Car
-	Controller Name: CarsController.
-	Send success message to view Index after data changes are completed (Create/Edit/Delete).
Note: Application’s global variables can be configured within the application file appsetting.json</t>
  </si>
  <si>
    <t>4.	User Authentication &amp; Authorization                                                                                                [1.5]
-	Only admin user can create/ edit/ delete data of items.
-	Anyone can view the list of items as well as details of each.
-	Register an admin account for testing authorization you have set up above:
(email = admin@mvc.com); username = admin; password = Abcd@1234</t>
  </si>
  <si>
    <t>5.	Implement advanced functionalities.                                                                                                  [9]
-	Paging.
-	Searching by car’s name.
-	Sorting one or more columns (in both ascending and descending order).</t>
  </si>
  <si>
    <t xml:space="preserve">6.	Data Validation                                                                                                                                   [1.5]
-	All information fields must be required.
-	Car name length must be between 2 and 32.
-	Date export must be a date type.  </t>
  </si>
  <si>
    <t xml:space="preserve"> Create Database and Models – 3 Point 
Student login to the Azure, and create PatientManagement database on the Azure (Use Sql Server Database Service) (1 point). If student not account on the Azure, create SQL Server on the local computer (0.5 point).</t>
  </si>
  <si>
    <t>Use the code first technique to create a database on the Azure: 
Create Patient class - 0.5 point
Create Service class   - 0.5 point
Use Add-Migration to create database with 2 tables – 1 point</t>
  </si>
  <si>
    <t xml:space="preserve">Create interface IRepository&lt;T&gt; (repository pattern) with the some functions 
(1 point):
T GetById(int id);
IEnumerable&lt;T&gt; GetAll();
IEnumerable&lt;T&gt; Find(Expression&lt;Func&lt;T, bool&gt;&gt; expression);
void Create(T entity);
void Update(T entity);
void Delete(T entity);
</t>
  </si>
  <si>
    <t>Create Repository&lt;T&gt; to implement the IRepository (Repository&lt;T&gt; : IRepository&lt;T&gt; where T : class) -3 points</t>
  </si>
  <si>
    <t>Create PatientRepository : Repository&lt;Patient&gt; - 1 point
Create ServiceRepository: Repository&lt;Service&gt; - 1 point</t>
  </si>
  <si>
    <t xml:space="preserve">Create Patient Api Controller with some functions: -3 point
GetPatient – List to all patient
DetailPatient – Detail the patient
AddPatient – Add new to the patient
EditPatient – Edit to the patient
</t>
  </si>
  <si>
    <t xml:space="preserve">3. Public the patientapi – 1.5 point
Public patientapi on the Azure App Service (1.5 point), if student have not Azure Account, student can be public in IIS (1 point) hoặc run patientapi in local computer (0.5 point).  </t>
  </si>
  <si>
    <t>Index - to view list patient(call GetPatients in the patientapi). -1 point
Detail patient – to view detail patient with the patient id (call DetailPatient in the patientapi) -1 point.</t>
  </si>
  <si>
    <t>Create patient – to create patient (call CreatePatient in the patientapi)
-1.5 point.</t>
  </si>
  <si>
    <t>Update the patient – to update the patient (call UpdatePatient in the patientapi) -1.5. point.</t>
  </si>
  <si>
    <t>DeletePatient – to delete the patient with patient id (call DeletePatient in the patientapi) -1 point.</t>
  </si>
  <si>
    <t>Public web application on the Azure Application Service -1.5 point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</si>
</sst>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Calibri"/>
      <family val="2"/>
      <scheme val="minor"/>
    </font>
    <font>
      <sz val="12"/>
      <color theme="1"/>
      <name val="Calibri"/>
      <family val="2"/>
      <scheme val="minor"/>
    </font>
    <font>
      <sz val="12"/>
      <color theme="1"/>
      <name val="Calibri"/>
      <family val="2"/>
      <scheme val="minor"/>
    </font>
    <font>
      <b/>
      <sz val="10"/>
      <name val="Arial"/>
      <family val="2"/>
    </font>
    <font>
      <b/>
      <sz val="10"/>
      <color indexed="10"/>
      <name val="Arial"/>
      <family val="2"/>
    </font>
    <font>
      <b/>
      <sz val="12"/>
      <name val="Arial"/>
      <family val="2"/>
    </font>
    <font>
      <sz val="12"/>
      <name val="Arial"/>
      <family val="2"/>
    </font>
    <font>
      <b/>
      <sz val="11"/>
      <color theme="1"/>
      <name val="Calibri"/>
      <family val="2"/>
      <scheme val="minor"/>
    </font>
    <font>
      <sz val="11"/>
      <color rgb="FFFF0000"/>
      <name val="Calibri"/>
      <family val="2"/>
      <scheme val="minor"/>
    </font>
    <font>
      <b/>
      <sz val="10"/>
      <color rgb="FFFF0000"/>
      <name val="Arial"/>
      <family val="2"/>
    </font>
    <font>
      <sz val="12"/>
      <color theme="1"/>
      <name val="Times New Roman"/>
      <family val="1"/>
    </font>
    <font>
      <sz val="12"/>
      <color theme="1"/>
      <name val="Calibri"/>
      <family val="2"/>
      <scheme val="minor"/>
    </font>
    <font>
      <sz val="12"/>
      <color rgb="FFFF0000"/>
      <name val="Calibri"/>
      <family val="2"/>
      <scheme val="minor"/>
    </font>
    <font>
      <b/>
      <sz val="12"/>
      <color theme="1"/>
      <name val="Times New Roman"/>
      <family val="1"/>
    </font>
    <font>
      <b/>
      <sz val="12"/>
      <color rgb="FF002060"/>
      <name val="Times New Roman"/>
      <family val="1"/>
    </font>
    <font>
      <b/>
      <sz val="12"/>
      <color theme="1"/>
      <name val="Arial"/>
      <family val="2"/>
    </font>
    <font>
      <b/>
      <sz val="10"/>
      <color theme="1"/>
      <name val="Arial"/>
      <family val="2"/>
    </font>
  </fonts>
  <fills count="6">
    <fill>
      <patternFill patternType="none"/>
    </fill>
    <fill>
      <patternFill patternType="gray125"/>
    </fill>
    <fill>
      <patternFill patternType="solid">
        <fgColor indexed="22"/>
        <bgColor indexed="64"/>
      </patternFill>
    </fill>
    <fill>
      <patternFill patternType="solid">
        <fgColor theme="0"/>
        <bgColor indexed="64"/>
      </patternFill>
    </fill>
    <fill>
      <patternFill patternType="solid">
        <fgColor theme="0" tint="-0.14999847407452621"/>
        <bgColor indexed="64"/>
      </patternFill>
    </fill>
    <fill>
      <patternFill patternType="solid">
        <fgColor theme="8"/>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41">
    <xf numFmtId="0" fontId="0" fillId="0" borderId="0" xfId="0"/>
    <xf numFmtId="0" fontId="0" fillId="0" borderId="1" xfId="0" applyBorder="1"/>
    <xf numFmtId="0" fontId="4" fillId="2" borderId="1" xfId="0" applyFont="1" applyFill="1" applyBorder="1"/>
    <xf numFmtId="0" fontId="9" fillId="2" borderId="1" xfId="0" applyFont="1" applyFill="1" applyBorder="1"/>
    <xf numFmtId="0" fontId="8" fillId="0" borderId="0" xfId="0" applyFont="1"/>
    <xf numFmtId="0" fontId="10" fillId="0" borderId="1" xfId="0" applyFont="1" applyBorder="1" applyAlignment="1">
      <alignment horizontal="left" vertical="center" wrapText="1"/>
    </xf>
    <xf numFmtId="0" fontId="0" fillId="0" borderId="0" xfId="0" applyAlignment="1">
      <alignment wrapText="1"/>
    </xf>
    <xf numFmtId="0" fontId="4" fillId="2" borderId="1" xfId="0" applyFont="1" applyFill="1" applyBorder="1" applyAlignment="1">
      <alignment horizontal="right" wrapText="1"/>
    </xf>
    <xf numFmtId="0" fontId="11" fillId="0" borderId="1" xfId="0" applyFont="1" applyBorder="1"/>
    <xf numFmtId="0" fontId="12" fillId="0" borderId="1" xfId="0" applyFont="1" applyBorder="1"/>
    <xf numFmtId="0" fontId="0" fillId="0" borderId="1" xfId="0" applyBorder="1" applyAlignment="1">
      <alignment wrapText="1"/>
    </xf>
    <xf numFmtId="0" fontId="8" fillId="0" borderId="1" xfId="0" applyFont="1" applyBorder="1"/>
    <xf numFmtId="0" fontId="8" fillId="0" borderId="1" xfId="0" applyFont="1" applyBorder="1" applyAlignment="1">
      <alignment wrapText="1"/>
    </xf>
    <xf numFmtId="0" fontId="10" fillId="0" borderId="1" xfId="0" applyFont="1" applyBorder="1" applyAlignment="1">
      <alignment wrapText="1"/>
    </xf>
    <xf numFmtId="0" fontId="10" fillId="0" borderId="1" xfId="0" applyFont="1" applyBorder="1"/>
    <xf numFmtId="0" fontId="7" fillId="0" borderId="0" xfId="0" applyFont="1"/>
    <xf numFmtId="0" fontId="7" fillId="4" borderId="1" xfId="0" applyFont="1" applyFill="1" applyBorder="1" applyAlignment="1">
      <alignment horizontal="left"/>
    </xf>
    <xf numFmtId="0" fontId="0" fillId="4" borderId="1" xfId="0" applyFill="1" applyBorder="1"/>
    <xf numFmtId="0" fontId="13" fillId="0" borderId="1" xfId="0" applyFont="1" applyBorder="1" applyAlignment="1">
      <alignment horizontal="left" vertical="center" wrapText="1" indent="2"/>
    </xf>
    <xf numFmtId="0" fontId="7" fillId="0" borderId="1" xfId="0" applyFont="1" applyBorder="1"/>
    <xf numFmtId="0" fontId="10" fillId="0" borderId="1" xfId="0" applyFont="1" applyBorder="1" applyAlignment="1">
      <alignment horizontal="left" vertical="center" wrapText="1" indent="2"/>
    </xf>
    <xf numFmtId="0" fontId="14" fillId="5" borderId="1" xfId="0" applyFont="1" applyFill="1" applyBorder="1"/>
    <xf numFmtId="0" fontId="4" fillId="2" borderId="1" xfId="0" applyFont="1" applyFill="1" applyBorder="1" applyAlignment="1">
      <alignment horizontal="right"/>
    </xf>
    <xf numFmtId="0" fontId="6" fillId="3" borderId="1" xfId="0" applyFont="1" applyFill="1" applyBorder="1" applyAlignment="1">
      <alignment horizontal="center" vertical="center"/>
    </xf>
    <xf numFmtId="0" fontId="6" fillId="3" borderId="1" xfId="0" applyFont="1" applyFill="1" applyBorder="1" applyAlignment="1">
      <alignment horizontal="left" vertical="center" wrapText="1"/>
    </xf>
    <xf numFmtId="0" fontId="5" fillId="3" borderId="1" xfId="0" applyFont="1" applyFill="1" applyBorder="1" applyAlignment="1">
      <alignment horizontal="center" vertical="center"/>
    </xf>
    <xf numFmtId="0" fontId="15" fillId="3" borderId="1" xfId="0" applyFont="1" applyFill="1" applyBorder="1" applyAlignment="1">
      <alignment horizontal="center" vertical="center"/>
    </xf>
    <xf numFmtId="0" fontId="3" fillId="3" borderId="1" xfId="0" applyFont="1" applyFill="1" applyBorder="1" applyAlignment="1">
      <alignment horizontal="center"/>
    </xf>
    <xf numFmtId="0" fontId="10" fillId="3" borderId="1" xfId="0" applyFont="1" applyFill="1" applyBorder="1" applyAlignment="1">
      <alignment horizontal="left" vertical="center" wrapText="1"/>
    </xf>
    <xf numFmtId="0" fontId="11" fillId="3" borderId="1" xfId="0" applyFont="1" applyFill="1" applyBorder="1"/>
    <xf numFmtId="0" fontId="12" fillId="3" borderId="1" xfId="0" applyFont="1" applyFill="1" applyBorder="1"/>
    <xf numFmtId="0" fontId="0" fillId="3" borderId="1" xfId="0" applyFill="1" applyBorder="1"/>
    <xf numFmtId="0" fontId="2" fillId="3" borderId="1" xfId="0" applyFont="1" applyFill="1" applyBorder="1"/>
    <xf numFmtId="0" fontId="2" fillId="0" borderId="1" xfId="0" applyFont="1" applyBorder="1"/>
    <xf numFmtId="0" fontId="1" fillId="0" borderId="1" xfId="0" applyFont="1" applyBorder="1"/>
    <xf numFmtId="0" fontId="3" fillId="2" borderId="1" xfId="0" applyFont="1" applyFill="1" applyBorder="1" applyAlignment="1">
      <alignment horizontal="center"/>
    </xf>
    <xf numFmtId="0" fontId="5" fillId="2" borderId="1" xfId="0" applyFont="1" applyFill="1" applyBorder="1" applyAlignment="1">
      <alignment horizontal="center" vertical="center" wrapText="1"/>
    </xf>
    <xf numFmtId="0" fontId="5" fillId="2" borderId="1" xfId="0" applyFont="1" applyFill="1" applyBorder="1" applyAlignment="1">
      <alignment horizontal="center" vertical="center"/>
    </xf>
    <xf numFmtId="0" fontId="15" fillId="2" borderId="1" xfId="0" applyFont="1" applyFill="1" applyBorder="1" applyAlignment="1">
      <alignment horizontal="center" vertical="center"/>
    </xf>
    <xf numFmtId="0" fontId="3" fillId="2" borderId="1" xfId="0" applyFont="1" applyFill="1" applyBorder="1" applyAlignment="1">
      <alignment horizontal="center" vertical="center"/>
    </xf>
    <xf numFmtId="0" fontId="16" fillId="2" borderId="1" xfId="0" applyFont="1" applyFill="1" applyBorder="1" applyAlignment="1">
      <alignment horizontal="center" vertical="center"/>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 Id="rId5" Type="http://schemas.openxmlformats.org/officeDocument/2006/relationships/image" Target="../media/image75.png"/><Relationship Id="rId4" Type="http://schemas.openxmlformats.org/officeDocument/2006/relationships/image" Target="../media/image74.png"/></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3.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6" Type="http://schemas.openxmlformats.org/officeDocument/2006/relationships/image" Target="../media/image18.png"/><Relationship Id="rId5" Type="http://schemas.openxmlformats.org/officeDocument/2006/relationships/image" Target="../media/image17.png"/><Relationship Id="rId4" Type="http://schemas.openxmlformats.org/officeDocument/2006/relationships/image" Target="../media/image16.png"/></Relationships>
</file>

<file path=xl/drawings/_rels/drawing4.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5.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10" Type="http://schemas.openxmlformats.org/officeDocument/2006/relationships/image" Target="../media/image34.png"/><Relationship Id="rId4" Type="http://schemas.openxmlformats.org/officeDocument/2006/relationships/image" Target="../media/image28.png"/><Relationship Id="rId9" Type="http://schemas.openxmlformats.org/officeDocument/2006/relationships/image" Target="../media/image33.png"/></Relationships>
</file>

<file path=xl/drawings/_rels/drawing6.xml.rels><?xml version="1.0" encoding="UTF-8" standalone="yes"?>
<Relationships xmlns="http://schemas.openxmlformats.org/package/2006/relationships"><Relationship Id="rId1" Type="http://schemas.openxmlformats.org/officeDocument/2006/relationships/image" Target="../media/image35.png"/></Relationships>
</file>

<file path=xl/drawings/_rels/drawing7.xml.rels><?xml version="1.0" encoding="UTF-8" standalone="yes"?>
<Relationships xmlns="http://schemas.openxmlformats.org/package/2006/relationships"><Relationship Id="rId8" Type="http://schemas.openxmlformats.org/officeDocument/2006/relationships/image" Target="../media/image43.png"/><Relationship Id="rId3" Type="http://schemas.openxmlformats.org/officeDocument/2006/relationships/image" Target="../media/image38.png"/><Relationship Id="rId7" Type="http://schemas.openxmlformats.org/officeDocument/2006/relationships/image" Target="../media/image42.png"/><Relationship Id="rId12" Type="http://schemas.openxmlformats.org/officeDocument/2006/relationships/image" Target="../media/image47.png"/><Relationship Id="rId2" Type="http://schemas.openxmlformats.org/officeDocument/2006/relationships/image" Target="../media/image37.png"/><Relationship Id="rId1" Type="http://schemas.openxmlformats.org/officeDocument/2006/relationships/image" Target="../media/image36.png"/><Relationship Id="rId6" Type="http://schemas.openxmlformats.org/officeDocument/2006/relationships/image" Target="../media/image41.png"/><Relationship Id="rId11" Type="http://schemas.openxmlformats.org/officeDocument/2006/relationships/image" Target="../media/image46.png"/><Relationship Id="rId5" Type="http://schemas.openxmlformats.org/officeDocument/2006/relationships/image" Target="../media/image40.png"/><Relationship Id="rId10" Type="http://schemas.openxmlformats.org/officeDocument/2006/relationships/image" Target="../media/image45.png"/><Relationship Id="rId4" Type="http://schemas.openxmlformats.org/officeDocument/2006/relationships/image" Target="../media/image39.png"/><Relationship Id="rId9" Type="http://schemas.openxmlformats.org/officeDocument/2006/relationships/image" Target="../media/image44.png"/></Relationships>
</file>

<file path=xl/drawings/_rels/drawing8.xml.rels><?xml version="1.0" encoding="UTF-8" standalone="yes"?>
<Relationships xmlns="http://schemas.openxmlformats.org/package/2006/relationships"><Relationship Id="rId8" Type="http://schemas.openxmlformats.org/officeDocument/2006/relationships/image" Target="../media/image55.png"/><Relationship Id="rId3" Type="http://schemas.openxmlformats.org/officeDocument/2006/relationships/image" Target="../media/image50.png"/><Relationship Id="rId7" Type="http://schemas.openxmlformats.org/officeDocument/2006/relationships/image" Target="../media/image54.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5" Type="http://schemas.openxmlformats.org/officeDocument/2006/relationships/image" Target="../media/image52.png"/><Relationship Id="rId4" Type="http://schemas.openxmlformats.org/officeDocument/2006/relationships/image" Target="../media/image51.png"/><Relationship Id="rId9" Type="http://schemas.openxmlformats.org/officeDocument/2006/relationships/image" Target="../media/image56.png"/></Relationships>
</file>

<file path=xl/drawings/_rels/drawing9.xml.rels><?xml version="1.0" encoding="UTF-8" standalone="yes"?>
<Relationships xmlns="http://schemas.openxmlformats.org/package/2006/relationships"><Relationship Id="rId8" Type="http://schemas.openxmlformats.org/officeDocument/2006/relationships/image" Target="../media/image64.png"/><Relationship Id="rId3" Type="http://schemas.openxmlformats.org/officeDocument/2006/relationships/image" Target="../media/image59.png"/><Relationship Id="rId7" Type="http://schemas.openxmlformats.org/officeDocument/2006/relationships/image" Target="../media/image63.png"/><Relationship Id="rId2" Type="http://schemas.openxmlformats.org/officeDocument/2006/relationships/image" Target="../media/image58.png"/><Relationship Id="rId1" Type="http://schemas.openxmlformats.org/officeDocument/2006/relationships/image" Target="../media/image57.png"/><Relationship Id="rId6" Type="http://schemas.openxmlformats.org/officeDocument/2006/relationships/image" Target="../media/image62.png"/><Relationship Id="rId11" Type="http://schemas.openxmlformats.org/officeDocument/2006/relationships/image" Target="../media/image67.png"/><Relationship Id="rId5" Type="http://schemas.openxmlformats.org/officeDocument/2006/relationships/image" Target="../media/image61.png"/><Relationship Id="rId10" Type="http://schemas.openxmlformats.org/officeDocument/2006/relationships/image" Target="../media/image66.png"/><Relationship Id="rId4" Type="http://schemas.openxmlformats.org/officeDocument/2006/relationships/image" Target="../media/image60.png"/><Relationship Id="rId9" Type="http://schemas.openxmlformats.org/officeDocument/2006/relationships/image" Target="../media/image65.png"/></Relationships>
</file>

<file path=xl/drawings/drawing1.xml><?xml version="1.0" encoding="utf-8"?>
<xdr:wsDr xmlns:xdr="http://schemas.openxmlformats.org/drawingml/2006/spreadsheetDrawing" xmlns:a="http://schemas.openxmlformats.org/drawingml/2006/main">
  <xdr:twoCellAnchor editAs="oneCell">
    <xdr:from>
      <xdr:col>0</xdr:col>
      <xdr:colOff>152400</xdr:colOff>
      <xdr:row>7</xdr:row>
      <xdr:rowOff>152400</xdr:rowOff>
    </xdr:from>
    <xdr:to>
      <xdr:col>0</xdr:col>
      <xdr:colOff>7251700</xdr:colOff>
      <xdr:row>7</xdr:row>
      <xdr:rowOff>1638300</xdr:rowOff>
    </xdr:to>
    <xdr:pic>
      <xdr:nvPicPr>
        <xdr:cNvPr id="35201" name="Picture 2">
          <a:extLst>
            <a:ext uri="{FF2B5EF4-FFF2-40B4-BE49-F238E27FC236}">
              <a16:creationId xmlns:a16="http://schemas.microsoft.com/office/drawing/2014/main" id="{78165AFD-9F67-6F6A-F4A1-82C9093039D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2400" y="12255500"/>
          <a:ext cx="7099300" cy="148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76200</xdr:colOff>
      <xdr:row>6</xdr:row>
      <xdr:rowOff>63500</xdr:rowOff>
    </xdr:from>
    <xdr:to>
      <xdr:col>0</xdr:col>
      <xdr:colOff>7543800</xdr:colOff>
      <xdr:row>6</xdr:row>
      <xdr:rowOff>4737100</xdr:rowOff>
    </xdr:to>
    <xdr:pic>
      <xdr:nvPicPr>
        <xdr:cNvPr id="35202" name="Picture 4">
          <a:extLst>
            <a:ext uri="{FF2B5EF4-FFF2-40B4-BE49-F238E27FC236}">
              <a16:creationId xmlns:a16="http://schemas.microsoft.com/office/drawing/2014/main" id="{3DEEADF1-84FE-E484-B2AC-4650375704B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6200" y="7289800"/>
          <a:ext cx="7467600" cy="4673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5</xdr:row>
      <xdr:rowOff>114300</xdr:rowOff>
    </xdr:from>
    <xdr:to>
      <xdr:col>0</xdr:col>
      <xdr:colOff>6654800</xdr:colOff>
      <xdr:row>5</xdr:row>
      <xdr:rowOff>977900</xdr:rowOff>
    </xdr:to>
    <xdr:pic>
      <xdr:nvPicPr>
        <xdr:cNvPr id="35203" name="Picture 6">
          <a:extLst>
            <a:ext uri="{FF2B5EF4-FFF2-40B4-BE49-F238E27FC236}">
              <a16:creationId xmlns:a16="http://schemas.microsoft.com/office/drawing/2014/main" id="{13C73206-8A8F-4260-758C-67DACA6E4FE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6261100"/>
          <a:ext cx="6654800" cy="863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50800</xdr:colOff>
      <xdr:row>4</xdr:row>
      <xdr:rowOff>152400</xdr:rowOff>
    </xdr:from>
    <xdr:to>
      <xdr:col>0</xdr:col>
      <xdr:colOff>5638800</xdr:colOff>
      <xdr:row>4</xdr:row>
      <xdr:rowOff>939800</xdr:rowOff>
    </xdr:to>
    <xdr:pic>
      <xdr:nvPicPr>
        <xdr:cNvPr id="35204" name="Picture 8">
          <a:extLst>
            <a:ext uri="{FF2B5EF4-FFF2-40B4-BE49-F238E27FC236}">
              <a16:creationId xmlns:a16="http://schemas.microsoft.com/office/drawing/2014/main" id="{7CA6252F-748A-32CF-B409-A9206BCEC4B5}"/>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0800" y="5219700"/>
          <a:ext cx="5588000" cy="787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3</xdr:row>
      <xdr:rowOff>88900</xdr:rowOff>
    </xdr:from>
    <xdr:to>
      <xdr:col>0</xdr:col>
      <xdr:colOff>6235700</xdr:colOff>
      <xdr:row>3</xdr:row>
      <xdr:rowOff>774700</xdr:rowOff>
    </xdr:to>
    <xdr:pic>
      <xdr:nvPicPr>
        <xdr:cNvPr id="35205" name="Picture 10">
          <a:extLst>
            <a:ext uri="{FF2B5EF4-FFF2-40B4-BE49-F238E27FC236}">
              <a16:creationId xmlns:a16="http://schemas.microsoft.com/office/drawing/2014/main" id="{71373500-C79D-9E17-545E-0173530EF52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4254500"/>
          <a:ext cx="62357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12700</xdr:colOff>
      <xdr:row>2</xdr:row>
      <xdr:rowOff>127000</xdr:rowOff>
    </xdr:from>
    <xdr:to>
      <xdr:col>0</xdr:col>
      <xdr:colOff>7581900</xdr:colOff>
      <xdr:row>2</xdr:row>
      <xdr:rowOff>3606800</xdr:rowOff>
    </xdr:to>
    <xdr:pic>
      <xdr:nvPicPr>
        <xdr:cNvPr id="35206" name="Picture 12">
          <a:extLst>
            <a:ext uri="{FF2B5EF4-FFF2-40B4-BE49-F238E27FC236}">
              <a16:creationId xmlns:a16="http://schemas.microsoft.com/office/drawing/2014/main" id="{AA9CC0E0-E8B9-204F-0023-3A6240C07AD2}"/>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700" y="508000"/>
          <a:ext cx="7569200" cy="3479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1231900</xdr:colOff>
      <xdr:row>3</xdr:row>
      <xdr:rowOff>88901</xdr:rowOff>
    </xdr:from>
    <xdr:to>
      <xdr:col>0</xdr:col>
      <xdr:colOff>6692900</xdr:colOff>
      <xdr:row>3</xdr:row>
      <xdr:rowOff>5054223</xdr:rowOff>
    </xdr:to>
    <xdr:pic>
      <xdr:nvPicPr>
        <xdr:cNvPr id="3" name="Picture 2">
          <a:extLst>
            <a:ext uri="{FF2B5EF4-FFF2-40B4-BE49-F238E27FC236}">
              <a16:creationId xmlns:a16="http://schemas.microsoft.com/office/drawing/2014/main" id="{77BE5449-5B63-D7D8-8DE0-CE6DF9B92BE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31900" y="660401"/>
          <a:ext cx="5461000" cy="4965322"/>
        </a:xfrm>
        <a:prstGeom prst="rect">
          <a:avLst/>
        </a:prstGeom>
      </xdr:spPr>
    </xdr:pic>
    <xdr:clientData/>
  </xdr:twoCellAnchor>
  <xdr:twoCellAnchor editAs="oneCell">
    <xdr:from>
      <xdr:col>0</xdr:col>
      <xdr:colOff>774699</xdr:colOff>
      <xdr:row>4</xdr:row>
      <xdr:rowOff>122447</xdr:rowOff>
    </xdr:from>
    <xdr:to>
      <xdr:col>0</xdr:col>
      <xdr:colOff>6875398</xdr:colOff>
      <xdr:row>4</xdr:row>
      <xdr:rowOff>3352800</xdr:rowOff>
    </xdr:to>
    <xdr:pic>
      <xdr:nvPicPr>
        <xdr:cNvPr id="4" name="Picture 3">
          <a:extLst>
            <a:ext uri="{FF2B5EF4-FFF2-40B4-BE49-F238E27FC236}">
              <a16:creationId xmlns:a16="http://schemas.microsoft.com/office/drawing/2014/main" id="{EE64BFDD-5345-364C-8E42-BF6D6BA111C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774699" y="5888247"/>
          <a:ext cx="6100699" cy="3230353"/>
        </a:xfrm>
        <a:prstGeom prst="rect">
          <a:avLst/>
        </a:prstGeom>
      </xdr:spPr>
    </xdr:pic>
    <xdr:clientData/>
  </xdr:twoCellAnchor>
  <xdr:twoCellAnchor editAs="oneCell">
    <xdr:from>
      <xdr:col>0</xdr:col>
      <xdr:colOff>1334198</xdr:colOff>
      <xdr:row>5</xdr:row>
      <xdr:rowOff>122447</xdr:rowOff>
    </xdr:from>
    <xdr:to>
      <xdr:col>0</xdr:col>
      <xdr:colOff>6513588</xdr:colOff>
      <xdr:row>5</xdr:row>
      <xdr:rowOff>3213100</xdr:rowOff>
    </xdr:to>
    <xdr:pic>
      <xdr:nvPicPr>
        <xdr:cNvPr id="5" name="Picture 4">
          <a:extLst>
            <a:ext uri="{FF2B5EF4-FFF2-40B4-BE49-F238E27FC236}">
              <a16:creationId xmlns:a16="http://schemas.microsoft.com/office/drawing/2014/main" id="{77073E74-6269-DE4A-B688-7B916A6BCC5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1334198" y="9380747"/>
          <a:ext cx="5179390" cy="309065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127000</xdr:colOff>
      <xdr:row>3</xdr:row>
      <xdr:rowOff>76199</xdr:rowOff>
    </xdr:from>
    <xdr:to>
      <xdr:col>0</xdr:col>
      <xdr:colOff>5994400</xdr:colOff>
      <xdr:row>3</xdr:row>
      <xdr:rowOff>2994956</xdr:rowOff>
    </xdr:to>
    <xdr:pic>
      <xdr:nvPicPr>
        <xdr:cNvPr id="5" name="Picture 4">
          <a:extLst>
            <a:ext uri="{FF2B5EF4-FFF2-40B4-BE49-F238E27FC236}">
              <a16:creationId xmlns:a16="http://schemas.microsoft.com/office/drawing/2014/main" id="{8B8A11BB-87D4-498E-6241-06F9EFE974C2}"/>
            </a:ext>
          </a:extLst>
        </xdr:cNvPr>
        <xdr:cNvPicPr>
          <a:picLocks noChangeAspect="1"/>
        </xdr:cNvPicPr>
      </xdr:nvPicPr>
      <xdr:blipFill>
        <a:blip xmlns:r="http://schemas.openxmlformats.org/officeDocument/2006/relationships" r:embed="rId1"/>
        <a:stretch>
          <a:fillRect/>
        </a:stretch>
      </xdr:blipFill>
      <xdr:spPr>
        <a:xfrm>
          <a:off x="127000" y="647699"/>
          <a:ext cx="5867400" cy="2918757"/>
        </a:xfrm>
        <a:prstGeom prst="rect">
          <a:avLst/>
        </a:prstGeom>
      </xdr:spPr>
    </xdr:pic>
    <xdr:clientData/>
  </xdr:twoCellAnchor>
  <xdr:twoCellAnchor editAs="oneCell">
    <xdr:from>
      <xdr:col>0</xdr:col>
      <xdr:colOff>25399</xdr:colOff>
      <xdr:row>4</xdr:row>
      <xdr:rowOff>50800</xdr:rowOff>
    </xdr:from>
    <xdr:to>
      <xdr:col>0</xdr:col>
      <xdr:colOff>6250974</xdr:colOff>
      <xdr:row>4</xdr:row>
      <xdr:rowOff>1473200</xdr:rowOff>
    </xdr:to>
    <xdr:pic>
      <xdr:nvPicPr>
        <xdr:cNvPr id="6" name="Picture 5">
          <a:extLst>
            <a:ext uri="{FF2B5EF4-FFF2-40B4-BE49-F238E27FC236}">
              <a16:creationId xmlns:a16="http://schemas.microsoft.com/office/drawing/2014/main" id="{3D09F78C-3E57-D6A3-63DB-51767266DEE8}"/>
            </a:ext>
          </a:extLst>
        </xdr:cNvPr>
        <xdr:cNvPicPr>
          <a:picLocks noChangeAspect="1"/>
        </xdr:cNvPicPr>
      </xdr:nvPicPr>
      <xdr:blipFill>
        <a:blip xmlns:r="http://schemas.openxmlformats.org/officeDocument/2006/relationships" r:embed="rId2"/>
        <a:stretch>
          <a:fillRect/>
        </a:stretch>
      </xdr:blipFill>
      <xdr:spPr>
        <a:xfrm>
          <a:off x="25399" y="3683000"/>
          <a:ext cx="6225575" cy="1422400"/>
        </a:xfrm>
        <a:prstGeom prst="rect">
          <a:avLst/>
        </a:prstGeom>
      </xdr:spPr>
    </xdr:pic>
    <xdr:clientData/>
  </xdr:twoCellAnchor>
  <xdr:twoCellAnchor editAs="oneCell">
    <xdr:from>
      <xdr:col>0</xdr:col>
      <xdr:colOff>0</xdr:colOff>
      <xdr:row>5</xdr:row>
      <xdr:rowOff>88901</xdr:rowOff>
    </xdr:from>
    <xdr:to>
      <xdr:col>0</xdr:col>
      <xdr:colOff>6210300</xdr:colOff>
      <xdr:row>5</xdr:row>
      <xdr:rowOff>1235418</xdr:rowOff>
    </xdr:to>
    <xdr:pic>
      <xdr:nvPicPr>
        <xdr:cNvPr id="7" name="Picture 6">
          <a:extLst>
            <a:ext uri="{FF2B5EF4-FFF2-40B4-BE49-F238E27FC236}">
              <a16:creationId xmlns:a16="http://schemas.microsoft.com/office/drawing/2014/main" id="{9A4CCF5E-8907-A72B-A722-277BEB1BB80F}"/>
            </a:ext>
          </a:extLst>
        </xdr:cNvPr>
        <xdr:cNvPicPr>
          <a:picLocks noChangeAspect="1"/>
        </xdr:cNvPicPr>
      </xdr:nvPicPr>
      <xdr:blipFill>
        <a:blip xmlns:r="http://schemas.openxmlformats.org/officeDocument/2006/relationships" r:embed="rId3"/>
        <a:stretch>
          <a:fillRect/>
        </a:stretch>
      </xdr:blipFill>
      <xdr:spPr>
        <a:xfrm>
          <a:off x="0" y="5308601"/>
          <a:ext cx="6210300" cy="1146517"/>
        </a:xfrm>
        <a:prstGeom prst="rect">
          <a:avLst/>
        </a:prstGeom>
      </xdr:spPr>
    </xdr:pic>
    <xdr:clientData/>
  </xdr:twoCellAnchor>
  <xdr:twoCellAnchor editAs="oneCell">
    <xdr:from>
      <xdr:col>0</xdr:col>
      <xdr:colOff>50799</xdr:colOff>
      <xdr:row>6</xdr:row>
      <xdr:rowOff>63500</xdr:rowOff>
    </xdr:from>
    <xdr:to>
      <xdr:col>0</xdr:col>
      <xdr:colOff>6498734</xdr:colOff>
      <xdr:row>6</xdr:row>
      <xdr:rowOff>1092200</xdr:rowOff>
    </xdr:to>
    <xdr:pic>
      <xdr:nvPicPr>
        <xdr:cNvPr id="8" name="Picture 7">
          <a:extLst>
            <a:ext uri="{FF2B5EF4-FFF2-40B4-BE49-F238E27FC236}">
              <a16:creationId xmlns:a16="http://schemas.microsoft.com/office/drawing/2014/main" id="{BA83C29F-0F5E-5918-E9DA-AF0781DE8C79}"/>
            </a:ext>
          </a:extLst>
        </xdr:cNvPr>
        <xdr:cNvPicPr>
          <a:picLocks noChangeAspect="1"/>
        </xdr:cNvPicPr>
      </xdr:nvPicPr>
      <xdr:blipFill>
        <a:blip xmlns:r="http://schemas.openxmlformats.org/officeDocument/2006/relationships" r:embed="rId4"/>
        <a:stretch>
          <a:fillRect/>
        </a:stretch>
      </xdr:blipFill>
      <xdr:spPr>
        <a:xfrm>
          <a:off x="50799" y="6565900"/>
          <a:ext cx="6447935" cy="1028700"/>
        </a:xfrm>
        <a:prstGeom prst="rect">
          <a:avLst/>
        </a:prstGeom>
      </xdr:spPr>
    </xdr:pic>
    <xdr:clientData/>
  </xdr:twoCellAnchor>
  <xdr:twoCellAnchor editAs="oneCell">
    <xdr:from>
      <xdr:col>0</xdr:col>
      <xdr:colOff>190500</xdr:colOff>
      <xdr:row>7</xdr:row>
      <xdr:rowOff>121020</xdr:rowOff>
    </xdr:from>
    <xdr:to>
      <xdr:col>0</xdr:col>
      <xdr:colOff>6731000</xdr:colOff>
      <xdr:row>7</xdr:row>
      <xdr:rowOff>2773181</xdr:rowOff>
    </xdr:to>
    <xdr:pic>
      <xdr:nvPicPr>
        <xdr:cNvPr id="9" name="Picture 8">
          <a:extLst>
            <a:ext uri="{FF2B5EF4-FFF2-40B4-BE49-F238E27FC236}">
              <a16:creationId xmlns:a16="http://schemas.microsoft.com/office/drawing/2014/main" id="{0A116A88-5FC6-B663-5A2D-C15AD4B95A70}"/>
            </a:ext>
          </a:extLst>
        </xdr:cNvPr>
        <xdr:cNvPicPr>
          <a:picLocks noChangeAspect="1"/>
        </xdr:cNvPicPr>
      </xdr:nvPicPr>
      <xdr:blipFill>
        <a:blip xmlns:r="http://schemas.openxmlformats.org/officeDocument/2006/relationships" r:embed="rId5"/>
        <a:stretch>
          <a:fillRect/>
        </a:stretch>
      </xdr:blipFill>
      <xdr:spPr>
        <a:xfrm>
          <a:off x="190500" y="7842620"/>
          <a:ext cx="6540500" cy="265216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215900</xdr:colOff>
      <xdr:row>3</xdr:row>
      <xdr:rowOff>114300</xdr:rowOff>
    </xdr:from>
    <xdr:to>
      <xdr:col>0</xdr:col>
      <xdr:colOff>6616700</xdr:colOff>
      <xdr:row>3</xdr:row>
      <xdr:rowOff>4699000</xdr:rowOff>
    </xdr:to>
    <xdr:pic>
      <xdr:nvPicPr>
        <xdr:cNvPr id="28487" name="Picture 2">
          <a:extLst>
            <a:ext uri="{FF2B5EF4-FFF2-40B4-BE49-F238E27FC236}">
              <a16:creationId xmlns:a16="http://schemas.microsoft.com/office/drawing/2014/main" id="{951B48EC-A072-D6DA-8EA4-B919FD77D6C9}"/>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15900" y="685800"/>
          <a:ext cx="6400800" cy="458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139700</xdr:colOff>
      <xdr:row>4</xdr:row>
      <xdr:rowOff>76200</xdr:rowOff>
    </xdr:from>
    <xdr:to>
      <xdr:col>0</xdr:col>
      <xdr:colOff>6540500</xdr:colOff>
      <xdr:row>4</xdr:row>
      <xdr:rowOff>2921000</xdr:rowOff>
    </xdr:to>
    <xdr:pic>
      <xdr:nvPicPr>
        <xdr:cNvPr id="28488" name="Picture 3">
          <a:extLst>
            <a:ext uri="{FF2B5EF4-FFF2-40B4-BE49-F238E27FC236}">
              <a16:creationId xmlns:a16="http://schemas.microsoft.com/office/drawing/2014/main" id="{EFF93560-ED13-17FF-579E-C8895EC34887}"/>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9700" y="5511800"/>
          <a:ext cx="6400800" cy="284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63500</xdr:colOff>
      <xdr:row>5</xdr:row>
      <xdr:rowOff>50800</xdr:rowOff>
    </xdr:from>
    <xdr:to>
      <xdr:col>0</xdr:col>
      <xdr:colOff>6477000</xdr:colOff>
      <xdr:row>5</xdr:row>
      <xdr:rowOff>1600200</xdr:rowOff>
    </xdr:to>
    <xdr:pic>
      <xdr:nvPicPr>
        <xdr:cNvPr id="28489" name="Picture 4">
          <a:extLst>
            <a:ext uri="{FF2B5EF4-FFF2-40B4-BE49-F238E27FC236}">
              <a16:creationId xmlns:a16="http://schemas.microsoft.com/office/drawing/2014/main" id="{E1F221D9-2D3C-8A41-04D9-D31DBC2D1AE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3500" y="8572500"/>
          <a:ext cx="6413500" cy="1549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63500</xdr:colOff>
      <xdr:row>6</xdr:row>
      <xdr:rowOff>101600</xdr:rowOff>
    </xdr:from>
    <xdr:to>
      <xdr:col>0</xdr:col>
      <xdr:colOff>6477000</xdr:colOff>
      <xdr:row>6</xdr:row>
      <xdr:rowOff>1308100</xdr:rowOff>
    </xdr:to>
    <xdr:pic>
      <xdr:nvPicPr>
        <xdr:cNvPr id="28490" name="Picture 5">
          <a:extLst>
            <a:ext uri="{FF2B5EF4-FFF2-40B4-BE49-F238E27FC236}">
              <a16:creationId xmlns:a16="http://schemas.microsoft.com/office/drawing/2014/main" id="{0C5B4F40-09C0-C18E-6D6F-7EB14B8F1141}"/>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3500" y="10363200"/>
          <a:ext cx="6413500" cy="1206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127000</xdr:colOff>
      <xdr:row>7</xdr:row>
      <xdr:rowOff>139700</xdr:rowOff>
    </xdr:from>
    <xdr:to>
      <xdr:col>0</xdr:col>
      <xdr:colOff>6578600</xdr:colOff>
      <xdr:row>7</xdr:row>
      <xdr:rowOff>3302000</xdr:rowOff>
    </xdr:to>
    <xdr:pic>
      <xdr:nvPicPr>
        <xdr:cNvPr id="28491" name="Picture 6">
          <a:extLst>
            <a:ext uri="{FF2B5EF4-FFF2-40B4-BE49-F238E27FC236}">
              <a16:creationId xmlns:a16="http://schemas.microsoft.com/office/drawing/2014/main" id="{268167CE-340D-7BA5-27AC-F9195B61C99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b="3609"/>
        <a:stretch>
          <a:fillRect/>
        </a:stretch>
      </xdr:blipFill>
      <xdr:spPr bwMode="auto">
        <a:xfrm>
          <a:off x="127000" y="11887200"/>
          <a:ext cx="6451600" cy="316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254000</xdr:colOff>
      <xdr:row>8</xdr:row>
      <xdr:rowOff>101600</xdr:rowOff>
    </xdr:from>
    <xdr:to>
      <xdr:col>0</xdr:col>
      <xdr:colOff>7442200</xdr:colOff>
      <xdr:row>8</xdr:row>
      <xdr:rowOff>2184400</xdr:rowOff>
    </xdr:to>
    <xdr:pic>
      <xdr:nvPicPr>
        <xdr:cNvPr id="28492" name="Picture 7">
          <a:extLst>
            <a:ext uri="{FF2B5EF4-FFF2-40B4-BE49-F238E27FC236}">
              <a16:creationId xmlns:a16="http://schemas.microsoft.com/office/drawing/2014/main" id="{DD066B13-74D2-9A0D-80E1-90A4F19AD097}"/>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54000" y="15328900"/>
          <a:ext cx="7188200" cy="2082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215900</xdr:colOff>
      <xdr:row>3</xdr:row>
      <xdr:rowOff>203200</xdr:rowOff>
    </xdr:from>
    <xdr:to>
      <xdr:col>0</xdr:col>
      <xdr:colOff>6616700</xdr:colOff>
      <xdr:row>3</xdr:row>
      <xdr:rowOff>4610100</xdr:rowOff>
    </xdr:to>
    <xdr:pic>
      <xdr:nvPicPr>
        <xdr:cNvPr id="30345" name="Picture 2">
          <a:extLst>
            <a:ext uri="{FF2B5EF4-FFF2-40B4-BE49-F238E27FC236}">
              <a16:creationId xmlns:a16="http://schemas.microsoft.com/office/drawing/2014/main" id="{2FD03078-E89C-EB48-5ED7-03DBEED6D5F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5900" y="774700"/>
          <a:ext cx="6400800" cy="440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88900</xdr:colOff>
      <xdr:row>4</xdr:row>
      <xdr:rowOff>114300</xdr:rowOff>
    </xdr:from>
    <xdr:to>
      <xdr:col>0</xdr:col>
      <xdr:colOff>7366000</xdr:colOff>
      <xdr:row>4</xdr:row>
      <xdr:rowOff>2933700</xdr:rowOff>
    </xdr:to>
    <xdr:pic>
      <xdr:nvPicPr>
        <xdr:cNvPr id="30346" name="Picture 3">
          <a:extLst>
            <a:ext uri="{FF2B5EF4-FFF2-40B4-BE49-F238E27FC236}">
              <a16:creationId xmlns:a16="http://schemas.microsoft.com/office/drawing/2014/main" id="{C8D2A475-DAB1-AA28-4115-B3755AF9B49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8900" y="5549900"/>
          <a:ext cx="7277100" cy="2819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203200</xdr:colOff>
      <xdr:row>5</xdr:row>
      <xdr:rowOff>50800</xdr:rowOff>
    </xdr:from>
    <xdr:to>
      <xdr:col>0</xdr:col>
      <xdr:colOff>6223000</xdr:colOff>
      <xdr:row>5</xdr:row>
      <xdr:rowOff>1651000</xdr:rowOff>
    </xdr:to>
    <xdr:pic>
      <xdr:nvPicPr>
        <xdr:cNvPr id="30347" name="Picture 4">
          <a:extLst>
            <a:ext uri="{FF2B5EF4-FFF2-40B4-BE49-F238E27FC236}">
              <a16:creationId xmlns:a16="http://schemas.microsoft.com/office/drawing/2014/main" id="{3ED2F3A8-0ACF-45F3-8275-51E4AC1EF0AE}"/>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203200" y="8572500"/>
          <a:ext cx="60198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203200</xdr:colOff>
      <xdr:row>6</xdr:row>
      <xdr:rowOff>101600</xdr:rowOff>
    </xdr:from>
    <xdr:to>
      <xdr:col>0</xdr:col>
      <xdr:colOff>6616700</xdr:colOff>
      <xdr:row>6</xdr:row>
      <xdr:rowOff>1371600</xdr:rowOff>
    </xdr:to>
    <xdr:pic>
      <xdr:nvPicPr>
        <xdr:cNvPr id="30348" name="Picture 5">
          <a:extLst>
            <a:ext uri="{FF2B5EF4-FFF2-40B4-BE49-F238E27FC236}">
              <a16:creationId xmlns:a16="http://schemas.microsoft.com/office/drawing/2014/main" id="{5B04A3FC-6FE0-2746-B326-DF09E48CBCA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03200" y="10363200"/>
          <a:ext cx="6413500" cy="127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127000</xdr:colOff>
      <xdr:row>7</xdr:row>
      <xdr:rowOff>114300</xdr:rowOff>
    </xdr:from>
    <xdr:to>
      <xdr:col>0</xdr:col>
      <xdr:colOff>6667500</xdr:colOff>
      <xdr:row>7</xdr:row>
      <xdr:rowOff>3073400</xdr:rowOff>
    </xdr:to>
    <xdr:pic>
      <xdr:nvPicPr>
        <xdr:cNvPr id="30349" name="Picture 6">
          <a:extLst>
            <a:ext uri="{FF2B5EF4-FFF2-40B4-BE49-F238E27FC236}">
              <a16:creationId xmlns:a16="http://schemas.microsoft.com/office/drawing/2014/main" id="{36C85193-BF64-BF42-F283-48385BC08ABF}"/>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l="2754" t="-903" r="1452" b="7278"/>
        <a:stretch>
          <a:fillRect/>
        </a:stretch>
      </xdr:blipFill>
      <xdr:spPr bwMode="auto">
        <a:xfrm>
          <a:off x="127000" y="11861800"/>
          <a:ext cx="6540500" cy="295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76200</xdr:colOff>
      <xdr:row>8</xdr:row>
      <xdr:rowOff>63500</xdr:rowOff>
    </xdr:from>
    <xdr:to>
      <xdr:col>0</xdr:col>
      <xdr:colOff>7264400</xdr:colOff>
      <xdr:row>8</xdr:row>
      <xdr:rowOff>1562100</xdr:rowOff>
    </xdr:to>
    <xdr:pic>
      <xdr:nvPicPr>
        <xdr:cNvPr id="30350" name="Picture 7">
          <a:extLst>
            <a:ext uri="{FF2B5EF4-FFF2-40B4-BE49-F238E27FC236}">
              <a16:creationId xmlns:a16="http://schemas.microsoft.com/office/drawing/2014/main" id="{642DF820-9A34-F6F3-AAD6-37C9A178F59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6200" y="15062200"/>
          <a:ext cx="7188200" cy="149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55562</xdr:colOff>
      <xdr:row>3</xdr:row>
      <xdr:rowOff>166689</xdr:rowOff>
    </xdr:from>
    <xdr:to>
      <xdr:col>0</xdr:col>
      <xdr:colOff>7485064</xdr:colOff>
      <xdr:row>3</xdr:row>
      <xdr:rowOff>1847603</xdr:rowOff>
    </xdr:to>
    <xdr:pic>
      <xdr:nvPicPr>
        <xdr:cNvPr id="9" name="Picture 8">
          <a:extLst>
            <a:ext uri="{FF2B5EF4-FFF2-40B4-BE49-F238E27FC236}">
              <a16:creationId xmlns:a16="http://schemas.microsoft.com/office/drawing/2014/main" id="{0EE7F8EB-2BC2-D14C-6464-E33281CE21A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562" y="944564"/>
          <a:ext cx="7429502" cy="1680914"/>
        </a:xfrm>
        <a:prstGeom prst="rect">
          <a:avLst/>
        </a:prstGeom>
      </xdr:spPr>
    </xdr:pic>
    <xdr:clientData/>
  </xdr:twoCellAnchor>
  <xdr:twoCellAnchor editAs="oneCell">
    <xdr:from>
      <xdr:col>0</xdr:col>
      <xdr:colOff>144758</xdr:colOff>
      <xdr:row>4</xdr:row>
      <xdr:rowOff>65089</xdr:rowOff>
    </xdr:from>
    <xdr:to>
      <xdr:col>0</xdr:col>
      <xdr:colOff>6961188</xdr:colOff>
      <xdr:row>4</xdr:row>
      <xdr:rowOff>2809786</xdr:rowOff>
    </xdr:to>
    <xdr:pic>
      <xdr:nvPicPr>
        <xdr:cNvPr id="10" name="Picture 9">
          <a:extLst>
            <a:ext uri="{FF2B5EF4-FFF2-40B4-BE49-F238E27FC236}">
              <a16:creationId xmlns:a16="http://schemas.microsoft.com/office/drawing/2014/main" id="{4942279B-FBB4-4C45-963C-422DF0A046C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144758" y="2811464"/>
          <a:ext cx="6816430" cy="2744697"/>
        </a:xfrm>
        <a:prstGeom prst="rect">
          <a:avLst/>
        </a:prstGeom>
      </xdr:spPr>
    </xdr:pic>
    <xdr:clientData/>
  </xdr:twoCellAnchor>
  <xdr:twoCellAnchor editAs="oneCell">
    <xdr:from>
      <xdr:col>0</xdr:col>
      <xdr:colOff>344566</xdr:colOff>
      <xdr:row>5</xdr:row>
      <xdr:rowOff>122239</xdr:rowOff>
    </xdr:from>
    <xdr:to>
      <xdr:col>0</xdr:col>
      <xdr:colOff>6611938</xdr:colOff>
      <xdr:row>5</xdr:row>
      <xdr:rowOff>3314829</xdr:rowOff>
    </xdr:to>
    <xdr:pic>
      <xdr:nvPicPr>
        <xdr:cNvPr id="11" name="Picture 10">
          <a:extLst>
            <a:ext uri="{FF2B5EF4-FFF2-40B4-BE49-F238E27FC236}">
              <a16:creationId xmlns:a16="http://schemas.microsoft.com/office/drawing/2014/main" id="{477D27F3-99EA-CE45-9E3E-DDD840C84D6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344566" y="5535614"/>
          <a:ext cx="6267372" cy="3192590"/>
        </a:xfrm>
        <a:prstGeom prst="rect">
          <a:avLst/>
        </a:prstGeom>
      </xdr:spPr>
    </xdr:pic>
    <xdr:clientData/>
  </xdr:twoCellAnchor>
  <xdr:twoCellAnchor editAs="oneCell">
    <xdr:from>
      <xdr:col>0</xdr:col>
      <xdr:colOff>187404</xdr:colOff>
      <xdr:row>6</xdr:row>
      <xdr:rowOff>98181</xdr:rowOff>
    </xdr:from>
    <xdr:to>
      <xdr:col>0</xdr:col>
      <xdr:colOff>6454776</xdr:colOff>
      <xdr:row>6</xdr:row>
      <xdr:rowOff>2326058</xdr:rowOff>
    </xdr:to>
    <xdr:pic>
      <xdr:nvPicPr>
        <xdr:cNvPr id="12" name="Picture 11">
          <a:extLst>
            <a:ext uri="{FF2B5EF4-FFF2-40B4-BE49-F238E27FC236}">
              <a16:creationId xmlns:a16="http://schemas.microsoft.com/office/drawing/2014/main" id="{801352A6-274F-7E4F-93F1-8A4324257553}"/>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xdr:blipFill>
      <xdr:spPr>
        <a:xfrm>
          <a:off x="187404" y="8916744"/>
          <a:ext cx="6267372" cy="2227877"/>
        </a:xfrm>
        <a:prstGeom prst="rect">
          <a:avLst/>
        </a:prstGeom>
      </xdr:spPr>
    </xdr:pic>
    <xdr:clientData/>
  </xdr:twoCellAnchor>
  <xdr:twoCellAnchor editAs="oneCell">
    <xdr:from>
      <xdr:col>0</xdr:col>
      <xdr:colOff>77867</xdr:colOff>
      <xdr:row>7</xdr:row>
      <xdr:rowOff>63499</xdr:rowOff>
    </xdr:from>
    <xdr:to>
      <xdr:col>0</xdr:col>
      <xdr:colOff>6345239</xdr:colOff>
      <xdr:row>7</xdr:row>
      <xdr:rowOff>1788100</xdr:rowOff>
    </xdr:to>
    <xdr:pic>
      <xdr:nvPicPr>
        <xdr:cNvPr id="13" name="Picture 12">
          <a:extLst>
            <a:ext uri="{FF2B5EF4-FFF2-40B4-BE49-F238E27FC236}">
              <a16:creationId xmlns:a16="http://schemas.microsoft.com/office/drawing/2014/main" id="{E887F2EC-953C-4443-8E78-4E56A6620E22}"/>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t="3318"/>
        <a:stretch/>
      </xdr:blipFill>
      <xdr:spPr>
        <a:xfrm>
          <a:off x="77867" y="11310937"/>
          <a:ext cx="6267372" cy="1724601"/>
        </a:xfrm>
        <a:prstGeom prst="rect">
          <a:avLst/>
        </a:prstGeom>
      </xdr:spPr>
    </xdr:pic>
    <xdr:clientData/>
  </xdr:twoCellAnchor>
  <xdr:twoCellAnchor editAs="oneCell">
    <xdr:from>
      <xdr:col>0</xdr:col>
      <xdr:colOff>111125</xdr:colOff>
      <xdr:row>8</xdr:row>
      <xdr:rowOff>111125</xdr:rowOff>
    </xdr:from>
    <xdr:to>
      <xdr:col>0</xdr:col>
      <xdr:colOff>7485063</xdr:colOff>
      <xdr:row>8</xdr:row>
      <xdr:rowOff>1591606</xdr:rowOff>
    </xdr:to>
    <xdr:pic>
      <xdr:nvPicPr>
        <xdr:cNvPr id="15" name="Picture 14">
          <a:extLst>
            <a:ext uri="{FF2B5EF4-FFF2-40B4-BE49-F238E27FC236}">
              <a16:creationId xmlns:a16="http://schemas.microsoft.com/office/drawing/2014/main" id="{B8725D52-B7C4-1A02-EBEA-2642F622896A}"/>
            </a:ext>
          </a:extLst>
        </xdr:cNvPr>
        <xdr:cNvPicPr>
          <a:picLocks noChangeAspect="1"/>
        </xdr:cNvPicPr>
      </xdr:nvPicPr>
      <xdr:blipFill>
        <a:blip xmlns:r="http://schemas.openxmlformats.org/officeDocument/2006/relationships" r:embed="rId6"/>
        <a:stretch>
          <a:fillRect/>
        </a:stretch>
      </xdr:blipFill>
      <xdr:spPr>
        <a:xfrm>
          <a:off x="111125" y="13342938"/>
          <a:ext cx="7373938" cy="148048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547688</xdr:colOff>
      <xdr:row>3</xdr:row>
      <xdr:rowOff>182564</xdr:rowOff>
    </xdr:from>
    <xdr:to>
      <xdr:col>0</xdr:col>
      <xdr:colOff>7143751</xdr:colOff>
      <xdr:row>3</xdr:row>
      <xdr:rowOff>2636196</xdr:rowOff>
    </xdr:to>
    <xdr:pic>
      <xdr:nvPicPr>
        <xdr:cNvPr id="9" name="Picture 8">
          <a:extLst>
            <a:ext uri="{FF2B5EF4-FFF2-40B4-BE49-F238E27FC236}">
              <a16:creationId xmlns:a16="http://schemas.microsoft.com/office/drawing/2014/main" id="{D7B94F53-608E-099D-1727-17906D03E68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47688" y="754064"/>
          <a:ext cx="6596063" cy="2453632"/>
        </a:xfrm>
        <a:prstGeom prst="rect">
          <a:avLst/>
        </a:prstGeom>
      </xdr:spPr>
    </xdr:pic>
    <xdr:clientData/>
  </xdr:twoCellAnchor>
  <xdr:twoCellAnchor editAs="oneCell">
    <xdr:from>
      <xdr:col>0</xdr:col>
      <xdr:colOff>120650</xdr:colOff>
      <xdr:row>4</xdr:row>
      <xdr:rowOff>134939</xdr:rowOff>
    </xdr:from>
    <xdr:to>
      <xdr:col>0</xdr:col>
      <xdr:colOff>6524625</xdr:colOff>
      <xdr:row>4</xdr:row>
      <xdr:rowOff>597320</xdr:rowOff>
    </xdr:to>
    <xdr:pic>
      <xdr:nvPicPr>
        <xdr:cNvPr id="10" name="Picture 9">
          <a:extLst>
            <a:ext uri="{FF2B5EF4-FFF2-40B4-BE49-F238E27FC236}">
              <a16:creationId xmlns:a16="http://schemas.microsoft.com/office/drawing/2014/main" id="{F44D4595-BA41-F94F-84CC-8C062E5B472D}"/>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448" b="8792"/>
        <a:stretch/>
      </xdr:blipFill>
      <xdr:spPr>
        <a:xfrm>
          <a:off x="120650" y="3500439"/>
          <a:ext cx="6403975" cy="462381"/>
        </a:xfrm>
        <a:prstGeom prst="rect">
          <a:avLst/>
        </a:prstGeom>
      </xdr:spPr>
    </xdr:pic>
    <xdr:clientData/>
  </xdr:twoCellAnchor>
  <xdr:twoCellAnchor editAs="oneCell">
    <xdr:from>
      <xdr:col>0</xdr:col>
      <xdr:colOff>265254</xdr:colOff>
      <xdr:row>5</xdr:row>
      <xdr:rowOff>96837</xdr:rowOff>
    </xdr:from>
    <xdr:to>
      <xdr:col>0</xdr:col>
      <xdr:colOff>6400287</xdr:colOff>
      <xdr:row>5</xdr:row>
      <xdr:rowOff>3825875</xdr:rowOff>
    </xdr:to>
    <xdr:pic>
      <xdr:nvPicPr>
        <xdr:cNvPr id="11" name="Picture 10">
          <a:extLst>
            <a:ext uri="{FF2B5EF4-FFF2-40B4-BE49-F238E27FC236}">
              <a16:creationId xmlns:a16="http://schemas.microsoft.com/office/drawing/2014/main" id="{122AC364-EAA9-1E4E-876A-D0F2CF04101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265254" y="4144962"/>
          <a:ext cx="6135033" cy="3729038"/>
        </a:xfrm>
        <a:prstGeom prst="rect">
          <a:avLst/>
        </a:prstGeom>
      </xdr:spPr>
    </xdr:pic>
    <xdr:clientData/>
  </xdr:twoCellAnchor>
  <xdr:twoCellAnchor editAs="oneCell">
    <xdr:from>
      <xdr:col>0</xdr:col>
      <xdr:colOff>119062</xdr:colOff>
      <xdr:row>6</xdr:row>
      <xdr:rowOff>87314</xdr:rowOff>
    </xdr:from>
    <xdr:to>
      <xdr:col>0</xdr:col>
      <xdr:colOff>5476875</xdr:colOff>
      <xdr:row>6</xdr:row>
      <xdr:rowOff>832201</xdr:rowOff>
    </xdr:to>
    <xdr:pic>
      <xdr:nvPicPr>
        <xdr:cNvPr id="13" name="Picture 12">
          <a:extLst>
            <a:ext uri="{FF2B5EF4-FFF2-40B4-BE49-F238E27FC236}">
              <a16:creationId xmlns:a16="http://schemas.microsoft.com/office/drawing/2014/main" id="{0521BE6A-7229-E177-94E8-11B0013A1C9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19062" y="8024814"/>
          <a:ext cx="5357813" cy="744887"/>
        </a:xfrm>
        <a:prstGeom prst="rect">
          <a:avLst/>
        </a:prstGeom>
      </xdr:spPr>
    </xdr:pic>
    <xdr:clientData/>
  </xdr:twoCellAnchor>
  <xdr:twoCellAnchor editAs="oneCell">
    <xdr:from>
      <xdr:col>0</xdr:col>
      <xdr:colOff>57149</xdr:colOff>
      <xdr:row>7</xdr:row>
      <xdr:rowOff>90860</xdr:rowOff>
    </xdr:from>
    <xdr:to>
      <xdr:col>0</xdr:col>
      <xdr:colOff>5414962</xdr:colOff>
      <xdr:row>7</xdr:row>
      <xdr:rowOff>514329</xdr:rowOff>
    </xdr:to>
    <xdr:pic>
      <xdr:nvPicPr>
        <xdr:cNvPr id="14" name="Picture 13">
          <a:extLst>
            <a:ext uri="{FF2B5EF4-FFF2-40B4-BE49-F238E27FC236}">
              <a16:creationId xmlns:a16="http://schemas.microsoft.com/office/drawing/2014/main" id="{C0640AAD-AECB-D744-9061-94C7FED4AB4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xdr:blipFill>
      <xdr:spPr>
        <a:xfrm>
          <a:off x="57149" y="8964985"/>
          <a:ext cx="5357813" cy="423469"/>
        </a:xfrm>
        <a:prstGeom prst="rect">
          <a:avLst/>
        </a:prstGeom>
      </xdr:spPr>
    </xdr:pic>
    <xdr:clientData/>
  </xdr:twoCellAnchor>
  <xdr:twoCellAnchor editAs="oneCell">
    <xdr:from>
      <xdr:col>0</xdr:col>
      <xdr:colOff>246224</xdr:colOff>
      <xdr:row>8</xdr:row>
      <xdr:rowOff>57183</xdr:rowOff>
    </xdr:from>
    <xdr:to>
      <xdr:col>0</xdr:col>
      <xdr:colOff>3905412</xdr:colOff>
      <xdr:row>8</xdr:row>
      <xdr:rowOff>997628</xdr:rowOff>
    </xdr:to>
    <xdr:pic>
      <xdr:nvPicPr>
        <xdr:cNvPr id="16" name="Picture 15">
          <a:extLst>
            <a:ext uri="{FF2B5EF4-FFF2-40B4-BE49-F238E27FC236}">
              <a16:creationId xmlns:a16="http://schemas.microsoft.com/office/drawing/2014/main" id="{4C0B20C1-9345-D1CF-9F85-B0B92E39939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46224" y="9569224"/>
          <a:ext cx="3659188" cy="940445"/>
        </a:xfrm>
        <a:prstGeom prst="rect">
          <a:avLst/>
        </a:prstGeom>
      </xdr:spPr>
    </xdr:pic>
    <xdr:clientData/>
  </xdr:twoCellAnchor>
  <xdr:twoCellAnchor editAs="oneCell">
    <xdr:from>
      <xdr:col>0</xdr:col>
      <xdr:colOff>186707</xdr:colOff>
      <xdr:row>9</xdr:row>
      <xdr:rowOff>184507</xdr:rowOff>
    </xdr:from>
    <xdr:to>
      <xdr:col>0</xdr:col>
      <xdr:colOff>5895739</xdr:colOff>
      <xdr:row>9</xdr:row>
      <xdr:rowOff>1023775</xdr:rowOff>
    </xdr:to>
    <xdr:pic>
      <xdr:nvPicPr>
        <xdr:cNvPr id="17" name="Picture 16">
          <a:extLst>
            <a:ext uri="{FF2B5EF4-FFF2-40B4-BE49-F238E27FC236}">
              <a16:creationId xmlns:a16="http://schemas.microsoft.com/office/drawing/2014/main" id="{CBC54493-CD98-BC4F-BAC1-75DB8DD4406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xdr:blipFill>
      <xdr:spPr>
        <a:xfrm>
          <a:off x="186707" y="10823997"/>
          <a:ext cx="5709032" cy="839268"/>
        </a:xfrm>
        <a:prstGeom prst="rect">
          <a:avLst/>
        </a:prstGeom>
      </xdr:spPr>
    </xdr:pic>
    <xdr:clientData/>
  </xdr:twoCellAnchor>
  <xdr:twoCellAnchor editAs="oneCell">
    <xdr:from>
      <xdr:col>0</xdr:col>
      <xdr:colOff>66964</xdr:colOff>
      <xdr:row>10</xdr:row>
      <xdr:rowOff>120148</xdr:rowOff>
    </xdr:from>
    <xdr:to>
      <xdr:col>0</xdr:col>
      <xdr:colOff>6398715</xdr:colOff>
      <xdr:row>10</xdr:row>
      <xdr:rowOff>583164</xdr:rowOff>
    </xdr:to>
    <xdr:pic>
      <xdr:nvPicPr>
        <xdr:cNvPr id="18" name="Picture 17">
          <a:extLst>
            <a:ext uri="{FF2B5EF4-FFF2-40B4-BE49-F238E27FC236}">
              <a16:creationId xmlns:a16="http://schemas.microsoft.com/office/drawing/2014/main" id="{88023194-AC10-E34A-9C25-1E36C7B10E8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xdr:blipFill>
      <xdr:spPr>
        <a:xfrm>
          <a:off x="66964" y="11925964"/>
          <a:ext cx="6331751" cy="463016"/>
        </a:xfrm>
        <a:prstGeom prst="rect">
          <a:avLst/>
        </a:prstGeom>
      </xdr:spPr>
    </xdr:pic>
    <xdr:clientData/>
  </xdr:twoCellAnchor>
  <xdr:twoCellAnchor editAs="oneCell">
    <xdr:from>
      <xdr:col>0</xdr:col>
      <xdr:colOff>11069</xdr:colOff>
      <xdr:row>11</xdr:row>
      <xdr:rowOff>52241</xdr:rowOff>
    </xdr:from>
    <xdr:to>
      <xdr:col>0</xdr:col>
      <xdr:colOff>6352293</xdr:colOff>
      <xdr:row>11</xdr:row>
      <xdr:rowOff>583162</xdr:rowOff>
    </xdr:to>
    <xdr:pic>
      <xdr:nvPicPr>
        <xdr:cNvPr id="19" name="Picture 18">
          <a:extLst>
            <a:ext uri="{FF2B5EF4-FFF2-40B4-BE49-F238E27FC236}">
              <a16:creationId xmlns:a16="http://schemas.microsoft.com/office/drawing/2014/main" id="{CA383276-3EB1-6345-9A76-96AFACF3AC9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xdr:blipFill>
      <xdr:spPr>
        <a:xfrm>
          <a:off x="11069" y="12557853"/>
          <a:ext cx="6341224" cy="530921"/>
        </a:xfrm>
        <a:prstGeom prst="rect">
          <a:avLst/>
        </a:prstGeom>
      </xdr:spPr>
    </xdr:pic>
    <xdr:clientData/>
  </xdr:twoCellAnchor>
  <xdr:twoCellAnchor editAs="oneCell">
    <xdr:from>
      <xdr:col>0</xdr:col>
      <xdr:colOff>77053</xdr:colOff>
      <xdr:row>12</xdr:row>
      <xdr:rowOff>152804</xdr:rowOff>
    </xdr:from>
    <xdr:to>
      <xdr:col>0</xdr:col>
      <xdr:colOff>6544389</xdr:colOff>
      <xdr:row>13</xdr:row>
      <xdr:rowOff>9647</xdr:rowOff>
    </xdr:to>
    <xdr:pic>
      <xdr:nvPicPr>
        <xdr:cNvPr id="20" name="Picture 19">
          <a:extLst>
            <a:ext uri="{FF2B5EF4-FFF2-40B4-BE49-F238E27FC236}">
              <a16:creationId xmlns:a16="http://schemas.microsoft.com/office/drawing/2014/main" id="{758BEB0F-5610-084E-953F-83C13BF8880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xdr:blipFill>
      <xdr:spPr>
        <a:xfrm>
          <a:off x="77053" y="13358212"/>
          <a:ext cx="6467336" cy="78990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155511</xdr:colOff>
      <xdr:row>3</xdr:row>
      <xdr:rowOff>216604</xdr:rowOff>
    </xdr:from>
    <xdr:to>
      <xdr:col>0</xdr:col>
      <xdr:colOff>6659170</xdr:colOff>
      <xdr:row>3</xdr:row>
      <xdr:rowOff>3358360</xdr:rowOff>
    </xdr:to>
    <xdr:pic>
      <xdr:nvPicPr>
        <xdr:cNvPr id="3" name="Picture 2">
          <a:extLst>
            <a:ext uri="{FF2B5EF4-FFF2-40B4-BE49-F238E27FC236}">
              <a16:creationId xmlns:a16="http://schemas.microsoft.com/office/drawing/2014/main" id="{9FA4CD0C-76BD-E08F-16F8-9E4ED505CBA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5511" y="766444"/>
          <a:ext cx="6503659" cy="314175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114300</xdr:colOff>
      <xdr:row>4</xdr:row>
      <xdr:rowOff>139700</xdr:rowOff>
    </xdr:from>
    <xdr:to>
      <xdr:col>1</xdr:col>
      <xdr:colOff>7404100</xdr:colOff>
      <xdr:row>4</xdr:row>
      <xdr:rowOff>2019300</xdr:rowOff>
    </xdr:to>
    <xdr:pic>
      <xdr:nvPicPr>
        <xdr:cNvPr id="36588" name="Picture 1">
          <a:extLst>
            <a:ext uri="{FF2B5EF4-FFF2-40B4-BE49-F238E27FC236}">
              <a16:creationId xmlns:a16="http://schemas.microsoft.com/office/drawing/2014/main" id="{C576E91D-BEAE-A984-C420-5FDC5C70456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12800" y="901700"/>
          <a:ext cx="7289800" cy="187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215900</xdr:colOff>
      <xdr:row>5</xdr:row>
      <xdr:rowOff>25400</xdr:rowOff>
    </xdr:from>
    <xdr:to>
      <xdr:col>1</xdr:col>
      <xdr:colOff>7708900</xdr:colOff>
      <xdr:row>5</xdr:row>
      <xdr:rowOff>2197100</xdr:rowOff>
    </xdr:to>
    <xdr:pic>
      <xdr:nvPicPr>
        <xdr:cNvPr id="36589" name="Picture 2">
          <a:extLst>
            <a:ext uri="{FF2B5EF4-FFF2-40B4-BE49-F238E27FC236}">
              <a16:creationId xmlns:a16="http://schemas.microsoft.com/office/drawing/2014/main" id="{9380E85F-5234-AC80-242C-B1A8015CB0C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14400" y="2819400"/>
          <a:ext cx="7493000" cy="2171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139700</xdr:colOff>
      <xdr:row>6</xdr:row>
      <xdr:rowOff>88900</xdr:rowOff>
    </xdr:from>
    <xdr:to>
      <xdr:col>1</xdr:col>
      <xdr:colOff>7797800</xdr:colOff>
      <xdr:row>6</xdr:row>
      <xdr:rowOff>1689100</xdr:rowOff>
    </xdr:to>
    <xdr:pic>
      <xdr:nvPicPr>
        <xdr:cNvPr id="36590" name="Picture 3">
          <a:extLst>
            <a:ext uri="{FF2B5EF4-FFF2-40B4-BE49-F238E27FC236}">
              <a16:creationId xmlns:a16="http://schemas.microsoft.com/office/drawing/2014/main" id="{BCCDB81E-3D67-1A16-6F32-3FE3D9EDE35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38200" y="5168900"/>
          <a:ext cx="76581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203200</xdr:colOff>
      <xdr:row>7</xdr:row>
      <xdr:rowOff>38100</xdr:rowOff>
    </xdr:from>
    <xdr:to>
      <xdr:col>1</xdr:col>
      <xdr:colOff>7772400</xdr:colOff>
      <xdr:row>7</xdr:row>
      <xdr:rowOff>1765300</xdr:rowOff>
    </xdr:to>
    <xdr:pic>
      <xdr:nvPicPr>
        <xdr:cNvPr id="36591" name="Picture 4">
          <a:extLst>
            <a:ext uri="{FF2B5EF4-FFF2-40B4-BE49-F238E27FC236}">
              <a16:creationId xmlns:a16="http://schemas.microsoft.com/office/drawing/2014/main" id="{171BEB23-C0CF-C65C-994F-90DEF9742CE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901700" y="6896100"/>
          <a:ext cx="7569200" cy="172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317500</xdr:colOff>
      <xdr:row>8</xdr:row>
      <xdr:rowOff>127000</xdr:rowOff>
    </xdr:from>
    <xdr:to>
      <xdr:col>1</xdr:col>
      <xdr:colOff>7835900</xdr:colOff>
      <xdr:row>9</xdr:row>
      <xdr:rowOff>0</xdr:rowOff>
    </xdr:to>
    <xdr:pic>
      <xdr:nvPicPr>
        <xdr:cNvPr id="36592" name="Picture 5">
          <a:extLst>
            <a:ext uri="{FF2B5EF4-FFF2-40B4-BE49-F238E27FC236}">
              <a16:creationId xmlns:a16="http://schemas.microsoft.com/office/drawing/2014/main" id="{D3C44FDA-1BB4-D260-3F40-399338E8EB5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16000" y="8890000"/>
          <a:ext cx="7518400" cy="130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101600</xdr:colOff>
      <xdr:row>9</xdr:row>
      <xdr:rowOff>215900</xdr:rowOff>
    </xdr:from>
    <xdr:to>
      <xdr:col>2</xdr:col>
      <xdr:colOff>0</xdr:colOff>
      <xdr:row>9</xdr:row>
      <xdr:rowOff>1346200</xdr:rowOff>
    </xdr:to>
    <xdr:pic>
      <xdr:nvPicPr>
        <xdr:cNvPr id="36593" name="Picture 6">
          <a:extLst>
            <a:ext uri="{FF2B5EF4-FFF2-40B4-BE49-F238E27FC236}">
              <a16:creationId xmlns:a16="http://schemas.microsoft.com/office/drawing/2014/main" id="{915A2D64-2A82-0F22-3112-947688BA78C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00100" y="10414000"/>
          <a:ext cx="7912100" cy="1130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127000</xdr:colOff>
      <xdr:row>10</xdr:row>
      <xdr:rowOff>279400</xdr:rowOff>
    </xdr:from>
    <xdr:to>
      <xdr:col>1</xdr:col>
      <xdr:colOff>7962900</xdr:colOff>
      <xdr:row>10</xdr:row>
      <xdr:rowOff>1358900</xdr:rowOff>
    </xdr:to>
    <xdr:pic>
      <xdr:nvPicPr>
        <xdr:cNvPr id="36594" name="Picture 7">
          <a:extLst>
            <a:ext uri="{FF2B5EF4-FFF2-40B4-BE49-F238E27FC236}">
              <a16:creationId xmlns:a16="http://schemas.microsoft.com/office/drawing/2014/main" id="{8FAF6C56-BCE5-9B8B-93B1-992710C8A96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825500" y="12255500"/>
          <a:ext cx="7835900" cy="1079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304800</xdr:colOff>
      <xdr:row>11</xdr:row>
      <xdr:rowOff>88900</xdr:rowOff>
    </xdr:from>
    <xdr:to>
      <xdr:col>1</xdr:col>
      <xdr:colOff>7874000</xdr:colOff>
      <xdr:row>11</xdr:row>
      <xdr:rowOff>1600200</xdr:rowOff>
    </xdr:to>
    <xdr:pic>
      <xdr:nvPicPr>
        <xdr:cNvPr id="36595" name="Picture 8">
          <a:extLst>
            <a:ext uri="{FF2B5EF4-FFF2-40B4-BE49-F238E27FC236}">
              <a16:creationId xmlns:a16="http://schemas.microsoft.com/office/drawing/2014/main" id="{FEAAA1A8-BA5E-021B-F365-D5A2815D1BE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003300" y="13525500"/>
          <a:ext cx="7569200" cy="151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393700</xdr:colOff>
      <xdr:row>13</xdr:row>
      <xdr:rowOff>114300</xdr:rowOff>
    </xdr:from>
    <xdr:to>
      <xdr:col>1</xdr:col>
      <xdr:colOff>6134100</xdr:colOff>
      <xdr:row>13</xdr:row>
      <xdr:rowOff>1003300</xdr:rowOff>
    </xdr:to>
    <xdr:pic>
      <xdr:nvPicPr>
        <xdr:cNvPr id="36596" name="Picture 9">
          <a:extLst>
            <a:ext uri="{FF2B5EF4-FFF2-40B4-BE49-F238E27FC236}">
              <a16:creationId xmlns:a16="http://schemas.microsoft.com/office/drawing/2014/main" id="{E52CA46C-CC9B-002E-6C0B-AEC2290AC994}"/>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092200" y="15582900"/>
          <a:ext cx="574040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76200</xdr:colOff>
      <xdr:row>14</xdr:row>
      <xdr:rowOff>12700</xdr:rowOff>
    </xdr:from>
    <xdr:to>
      <xdr:col>1</xdr:col>
      <xdr:colOff>7937500</xdr:colOff>
      <xdr:row>14</xdr:row>
      <xdr:rowOff>1282700</xdr:rowOff>
    </xdr:to>
    <xdr:pic>
      <xdr:nvPicPr>
        <xdr:cNvPr id="36597" name="Picture 10">
          <a:extLst>
            <a:ext uri="{FF2B5EF4-FFF2-40B4-BE49-F238E27FC236}">
              <a16:creationId xmlns:a16="http://schemas.microsoft.com/office/drawing/2014/main" id="{E156CC37-7A36-0BAF-24D6-EC5C3F44C0A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74700" y="16510000"/>
          <a:ext cx="7861300" cy="1270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393700</xdr:colOff>
      <xdr:row>15</xdr:row>
      <xdr:rowOff>177800</xdr:rowOff>
    </xdr:from>
    <xdr:to>
      <xdr:col>1</xdr:col>
      <xdr:colOff>7950200</xdr:colOff>
      <xdr:row>15</xdr:row>
      <xdr:rowOff>3619500</xdr:rowOff>
    </xdr:to>
    <xdr:pic>
      <xdr:nvPicPr>
        <xdr:cNvPr id="36598" name="Picture 11">
          <a:extLst>
            <a:ext uri="{FF2B5EF4-FFF2-40B4-BE49-F238E27FC236}">
              <a16:creationId xmlns:a16="http://schemas.microsoft.com/office/drawing/2014/main" id="{AA154CF6-A212-41BE-0B52-F3C69E2530FC}"/>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092200" y="18122900"/>
          <a:ext cx="7556500" cy="3441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127000</xdr:colOff>
      <xdr:row>16</xdr:row>
      <xdr:rowOff>114300</xdr:rowOff>
    </xdr:from>
    <xdr:to>
      <xdr:col>2</xdr:col>
      <xdr:colOff>38100</xdr:colOff>
      <xdr:row>16</xdr:row>
      <xdr:rowOff>2616200</xdr:rowOff>
    </xdr:to>
    <xdr:pic>
      <xdr:nvPicPr>
        <xdr:cNvPr id="36599" name="Picture 12">
          <a:extLst>
            <a:ext uri="{FF2B5EF4-FFF2-40B4-BE49-F238E27FC236}">
              <a16:creationId xmlns:a16="http://schemas.microsoft.com/office/drawing/2014/main" id="{F4E5550D-B9DB-4FA4-C9A0-01BA93DE929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5500" y="21971000"/>
          <a:ext cx="7924800" cy="2501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152400</xdr:colOff>
      <xdr:row>3</xdr:row>
      <xdr:rowOff>76200</xdr:rowOff>
    </xdr:from>
    <xdr:to>
      <xdr:col>1</xdr:col>
      <xdr:colOff>7023100</xdr:colOff>
      <xdr:row>3</xdr:row>
      <xdr:rowOff>4559300</xdr:rowOff>
    </xdr:to>
    <xdr:pic>
      <xdr:nvPicPr>
        <xdr:cNvPr id="42322" name="Picture 1">
          <a:extLst>
            <a:ext uri="{FF2B5EF4-FFF2-40B4-BE49-F238E27FC236}">
              <a16:creationId xmlns:a16="http://schemas.microsoft.com/office/drawing/2014/main" id="{3B996E0A-13B8-0178-0177-737AE2A4AC7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50900" y="647700"/>
          <a:ext cx="6870700" cy="448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152400</xdr:colOff>
      <xdr:row>4</xdr:row>
      <xdr:rowOff>114300</xdr:rowOff>
    </xdr:from>
    <xdr:to>
      <xdr:col>1</xdr:col>
      <xdr:colOff>7556500</xdr:colOff>
      <xdr:row>4</xdr:row>
      <xdr:rowOff>4000500</xdr:rowOff>
    </xdr:to>
    <xdr:pic>
      <xdr:nvPicPr>
        <xdr:cNvPr id="42323" name="Picture 2">
          <a:extLst>
            <a:ext uri="{FF2B5EF4-FFF2-40B4-BE49-F238E27FC236}">
              <a16:creationId xmlns:a16="http://schemas.microsoft.com/office/drawing/2014/main" id="{5AB7148B-3920-A17B-4D47-4E0A7F974D6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50900" y="5384800"/>
          <a:ext cx="7404100" cy="3886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76200</xdr:colOff>
      <xdr:row>5</xdr:row>
      <xdr:rowOff>152400</xdr:rowOff>
    </xdr:from>
    <xdr:to>
      <xdr:col>1</xdr:col>
      <xdr:colOff>7251700</xdr:colOff>
      <xdr:row>6</xdr:row>
      <xdr:rowOff>12700</xdr:rowOff>
    </xdr:to>
    <xdr:pic>
      <xdr:nvPicPr>
        <xdr:cNvPr id="42324" name="Picture 3">
          <a:extLst>
            <a:ext uri="{FF2B5EF4-FFF2-40B4-BE49-F238E27FC236}">
              <a16:creationId xmlns:a16="http://schemas.microsoft.com/office/drawing/2014/main" id="{4D0F0573-92EE-0A63-B058-5CD6B3085E3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74700" y="9486900"/>
          <a:ext cx="7175500" cy="175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177800</xdr:colOff>
      <xdr:row>6</xdr:row>
      <xdr:rowOff>101600</xdr:rowOff>
    </xdr:from>
    <xdr:to>
      <xdr:col>1</xdr:col>
      <xdr:colOff>7747000</xdr:colOff>
      <xdr:row>6</xdr:row>
      <xdr:rowOff>1447800</xdr:rowOff>
    </xdr:to>
    <xdr:pic>
      <xdr:nvPicPr>
        <xdr:cNvPr id="42325" name="Picture 4">
          <a:extLst>
            <a:ext uri="{FF2B5EF4-FFF2-40B4-BE49-F238E27FC236}">
              <a16:creationId xmlns:a16="http://schemas.microsoft.com/office/drawing/2014/main" id="{AE197B55-C4F7-0C80-B9B3-CBD99A2A3C3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76300" y="11328400"/>
          <a:ext cx="7569200" cy="1346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101600</xdr:colOff>
      <xdr:row>7</xdr:row>
      <xdr:rowOff>88900</xdr:rowOff>
    </xdr:from>
    <xdr:to>
      <xdr:col>1</xdr:col>
      <xdr:colOff>7658100</xdr:colOff>
      <xdr:row>7</xdr:row>
      <xdr:rowOff>2209800</xdr:rowOff>
    </xdr:to>
    <xdr:pic>
      <xdr:nvPicPr>
        <xdr:cNvPr id="42326" name="Picture 5">
          <a:extLst>
            <a:ext uri="{FF2B5EF4-FFF2-40B4-BE49-F238E27FC236}">
              <a16:creationId xmlns:a16="http://schemas.microsoft.com/office/drawing/2014/main" id="{AF6E1137-2EBA-FB3F-7E6A-D8B9CADAD1F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00100" y="12865100"/>
          <a:ext cx="7556500" cy="2120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114300</xdr:colOff>
      <xdr:row>8</xdr:row>
      <xdr:rowOff>76200</xdr:rowOff>
    </xdr:from>
    <xdr:to>
      <xdr:col>1</xdr:col>
      <xdr:colOff>7556500</xdr:colOff>
      <xdr:row>8</xdr:row>
      <xdr:rowOff>1752600</xdr:rowOff>
    </xdr:to>
    <xdr:pic>
      <xdr:nvPicPr>
        <xdr:cNvPr id="42327" name="Picture 6">
          <a:extLst>
            <a:ext uri="{FF2B5EF4-FFF2-40B4-BE49-F238E27FC236}">
              <a16:creationId xmlns:a16="http://schemas.microsoft.com/office/drawing/2014/main" id="{AD92540D-5806-1320-BEF3-541E85D8E9E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12800" y="15278100"/>
          <a:ext cx="7442200" cy="167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228600</xdr:colOff>
      <xdr:row>9</xdr:row>
      <xdr:rowOff>114300</xdr:rowOff>
    </xdr:from>
    <xdr:to>
      <xdr:col>1</xdr:col>
      <xdr:colOff>7721600</xdr:colOff>
      <xdr:row>9</xdr:row>
      <xdr:rowOff>2298700</xdr:rowOff>
    </xdr:to>
    <xdr:pic>
      <xdr:nvPicPr>
        <xdr:cNvPr id="42328" name="Picture 9">
          <a:extLst>
            <a:ext uri="{FF2B5EF4-FFF2-40B4-BE49-F238E27FC236}">
              <a16:creationId xmlns:a16="http://schemas.microsoft.com/office/drawing/2014/main" id="{3523E7A1-DB48-6AB6-3C98-15BDF6BFB14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927100" y="17221200"/>
          <a:ext cx="7493000" cy="218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203200</xdr:colOff>
      <xdr:row>10</xdr:row>
      <xdr:rowOff>139700</xdr:rowOff>
    </xdr:from>
    <xdr:to>
      <xdr:col>1</xdr:col>
      <xdr:colOff>7835900</xdr:colOff>
      <xdr:row>10</xdr:row>
      <xdr:rowOff>3276600</xdr:rowOff>
    </xdr:to>
    <xdr:pic>
      <xdr:nvPicPr>
        <xdr:cNvPr id="42329" name="Picture 10">
          <a:extLst>
            <a:ext uri="{FF2B5EF4-FFF2-40B4-BE49-F238E27FC236}">
              <a16:creationId xmlns:a16="http://schemas.microsoft.com/office/drawing/2014/main" id="{9B4454BD-E15F-F580-6BA7-3ED33C84B25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901700" y="19646900"/>
          <a:ext cx="7632700" cy="313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139700</xdr:colOff>
      <xdr:row>11</xdr:row>
      <xdr:rowOff>165100</xdr:rowOff>
    </xdr:from>
    <xdr:to>
      <xdr:col>1</xdr:col>
      <xdr:colOff>7696200</xdr:colOff>
      <xdr:row>11</xdr:row>
      <xdr:rowOff>2552700</xdr:rowOff>
    </xdr:to>
    <xdr:pic>
      <xdr:nvPicPr>
        <xdr:cNvPr id="42330" name="Picture 11">
          <a:extLst>
            <a:ext uri="{FF2B5EF4-FFF2-40B4-BE49-F238E27FC236}">
              <a16:creationId xmlns:a16="http://schemas.microsoft.com/office/drawing/2014/main" id="{B31F697B-CCF3-418B-CA6D-738F230FEA8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838200" y="22961600"/>
          <a:ext cx="7556500" cy="2387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165100</xdr:colOff>
      <xdr:row>3</xdr:row>
      <xdr:rowOff>88900</xdr:rowOff>
    </xdr:from>
    <xdr:to>
      <xdr:col>0</xdr:col>
      <xdr:colOff>6375400</xdr:colOff>
      <xdr:row>3</xdr:row>
      <xdr:rowOff>3502994</xdr:rowOff>
    </xdr:to>
    <xdr:pic>
      <xdr:nvPicPr>
        <xdr:cNvPr id="3" name="Picture 2">
          <a:extLst>
            <a:ext uri="{FF2B5EF4-FFF2-40B4-BE49-F238E27FC236}">
              <a16:creationId xmlns:a16="http://schemas.microsoft.com/office/drawing/2014/main" id="{D0A93DD9-30DC-C13E-0A7F-197125EE4D9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5100" y="660400"/>
          <a:ext cx="6210300" cy="3414094"/>
        </a:xfrm>
        <a:prstGeom prst="rect">
          <a:avLst/>
        </a:prstGeom>
      </xdr:spPr>
    </xdr:pic>
    <xdr:clientData/>
  </xdr:twoCellAnchor>
  <xdr:twoCellAnchor editAs="oneCell">
    <xdr:from>
      <xdr:col>0</xdr:col>
      <xdr:colOff>165100</xdr:colOff>
      <xdr:row>4</xdr:row>
      <xdr:rowOff>101600</xdr:rowOff>
    </xdr:from>
    <xdr:to>
      <xdr:col>0</xdr:col>
      <xdr:colOff>7160092</xdr:colOff>
      <xdr:row>4</xdr:row>
      <xdr:rowOff>2628900</xdr:rowOff>
    </xdr:to>
    <xdr:pic>
      <xdr:nvPicPr>
        <xdr:cNvPr id="5" name="Picture 4">
          <a:extLst>
            <a:ext uri="{FF2B5EF4-FFF2-40B4-BE49-F238E27FC236}">
              <a16:creationId xmlns:a16="http://schemas.microsoft.com/office/drawing/2014/main" id="{7ACB68F6-0056-FA11-CD93-4DA5FE2E802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65100" y="4279900"/>
          <a:ext cx="6994992" cy="2527300"/>
        </a:xfrm>
        <a:prstGeom prst="rect">
          <a:avLst/>
        </a:prstGeom>
      </xdr:spPr>
    </xdr:pic>
    <xdr:clientData/>
  </xdr:twoCellAnchor>
  <xdr:twoCellAnchor editAs="oneCell">
    <xdr:from>
      <xdr:col>0</xdr:col>
      <xdr:colOff>215900</xdr:colOff>
      <xdr:row>5</xdr:row>
      <xdr:rowOff>38100</xdr:rowOff>
    </xdr:from>
    <xdr:to>
      <xdr:col>0</xdr:col>
      <xdr:colOff>6146800</xdr:colOff>
      <xdr:row>5</xdr:row>
      <xdr:rowOff>521109</xdr:rowOff>
    </xdr:to>
    <xdr:pic>
      <xdr:nvPicPr>
        <xdr:cNvPr id="7" name="Picture 6">
          <a:extLst>
            <a:ext uri="{FF2B5EF4-FFF2-40B4-BE49-F238E27FC236}">
              <a16:creationId xmlns:a16="http://schemas.microsoft.com/office/drawing/2014/main" id="{086558E1-DEA2-69C4-C51D-A9CD8EA5033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15900" y="6934200"/>
          <a:ext cx="5930900" cy="483009"/>
        </a:xfrm>
        <a:prstGeom prst="rect">
          <a:avLst/>
        </a:prstGeom>
      </xdr:spPr>
    </xdr:pic>
    <xdr:clientData/>
  </xdr:twoCellAnchor>
  <xdr:twoCellAnchor editAs="oneCell">
    <xdr:from>
      <xdr:col>0</xdr:col>
      <xdr:colOff>190500</xdr:colOff>
      <xdr:row>6</xdr:row>
      <xdr:rowOff>76200</xdr:rowOff>
    </xdr:from>
    <xdr:to>
      <xdr:col>0</xdr:col>
      <xdr:colOff>6083300</xdr:colOff>
      <xdr:row>6</xdr:row>
      <xdr:rowOff>1308100</xdr:rowOff>
    </xdr:to>
    <xdr:pic>
      <xdr:nvPicPr>
        <xdr:cNvPr id="9" name="Picture 8">
          <a:extLst>
            <a:ext uri="{FF2B5EF4-FFF2-40B4-BE49-F238E27FC236}">
              <a16:creationId xmlns:a16="http://schemas.microsoft.com/office/drawing/2014/main" id="{AAE4B7F8-01A3-C5D5-A670-36C04CBAE7C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90500" y="7556500"/>
          <a:ext cx="5892800" cy="1231900"/>
        </a:xfrm>
        <a:prstGeom prst="rect">
          <a:avLst/>
        </a:prstGeom>
      </xdr:spPr>
    </xdr:pic>
    <xdr:clientData/>
  </xdr:twoCellAnchor>
  <xdr:twoCellAnchor editAs="oneCell">
    <xdr:from>
      <xdr:col>0</xdr:col>
      <xdr:colOff>101600</xdr:colOff>
      <xdr:row>7</xdr:row>
      <xdr:rowOff>63500</xdr:rowOff>
    </xdr:from>
    <xdr:to>
      <xdr:col>0</xdr:col>
      <xdr:colOff>6527800</xdr:colOff>
      <xdr:row>7</xdr:row>
      <xdr:rowOff>1041883</xdr:rowOff>
    </xdr:to>
    <xdr:pic>
      <xdr:nvPicPr>
        <xdr:cNvPr id="11" name="Picture 10">
          <a:extLst>
            <a:ext uri="{FF2B5EF4-FFF2-40B4-BE49-F238E27FC236}">
              <a16:creationId xmlns:a16="http://schemas.microsoft.com/office/drawing/2014/main" id="{8F1C33DE-49D7-819A-913D-25494496251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01600" y="8966200"/>
          <a:ext cx="6426200" cy="978383"/>
        </a:xfrm>
        <a:prstGeom prst="rect">
          <a:avLst/>
        </a:prstGeom>
      </xdr:spPr>
    </xdr:pic>
    <xdr:clientData/>
  </xdr:twoCellAnchor>
  <xdr:twoCellAnchor editAs="oneCell">
    <xdr:from>
      <xdr:col>0</xdr:col>
      <xdr:colOff>114300</xdr:colOff>
      <xdr:row>8</xdr:row>
      <xdr:rowOff>76200</xdr:rowOff>
    </xdr:from>
    <xdr:to>
      <xdr:col>0</xdr:col>
      <xdr:colOff>7124700</xdr:colOff>
      <xdr:row>8</xdr:row>
      <xdr:rowOff>853824</xdr:rowOff>
    </xdr:to>
    <xdr:pic>
      <xdr:nvPicPr>
        <xdr:cNvPr id="13" name="Picture 12">
          <a:extLst>
            <a:ext uri="{FF2B5EF4-FFF2-40B4-BE49-F238E27FC236}">
              <a16:creationId xmlns:a16="http://schemas.microsoft.com/office/drawing/2014/main" id="{3C56A749-B5F7-DCCC-9418-C8427A346DB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14300" y="10147300"/>
          <a:ext cx="7010400" cy="777624"/>
        </a:xfrm>
        <a:prstGeom prst="rect">
          <a:avLst/>
        </a:prstGeom>
      </xdr:spPr>
    </xdr:pic>
    <xdr:clientData/>
  </xdr:twoCellAnchor>
  <xdr:twoCellAnchor editAs="oneCell">
    <xdr:from>
      <xdr:col>0</xdr:col>
      <xdr:colOff>63500</xdr:colOff>
      <xdr:row>9</xdr:row>
      <xdr:rowOff>152400</xdr:rowOff>
    </xdr:from>
    <xdr:to>
      <xdr:col>0</xdr:col>
      <xdr:colOff>6083300</xdr:colOff>
      <xdr:row>9</xdr:row>
      <xdr:rowOff>647178</xdr:rowOff>
    </xdr:to>
    <xdr:pic>
      <xdr:nvPicPr>
        <xdr:cNvPr id="15" name="Picture 14">
          <a:extLst>
            <a:ext uri="{FF2B5EF4-FFF2-40B4-BE49-F238E27FC236}">
              <a16:creationId xmlns:a16="http://schemas.microsoft.com/office/drawing/2014/main" id="{3219B68E-B018-0B31-4A0E-EE1D67A3648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3500" y="11188700"/>
          <a:ext cx="6019800" cy="494778"/>
        </a:xfrm>
        <a:prstGeom prst="rect">
          <a:avLst/>
        </a:prstGeom>
      </xdr:spPr>
    </xdr:pic>
    <xdr:clientData/>
  </xdr:twoCellAnchor>
  <xdr:twoCellAnchor editAs="oneCell">
    <xdr:from>
      <xdr:col>0</xdr:col>
      <xdr:colOff>152400</xdr:colOff>
      <xdr:row>10</xdr:row>
      <xdr:rowOff>139700</xdr:rowOff>
    </xdr:from>
    <xdr:to>
      <xdr:col>0</xdr:col>
      <xdr:colOff>6083300</xdr:colOff>
      <xdr:row>10</xdr:row>
      <xdr:rowOff>558800</xdr:rowOff>
    </xdr:to>
    <xdr:pic>
      <xdr:nvPicPr>
        <xdr:cNvPr id="17" name="Picture 16">
          <a:extLst>
            <a:ext uri="{FF2B5EF4-FFF2-40B4-BE49-F238E27FC236}">
              <a16:creationId xmlns:a16="http://schemas.microsoft.com/office/drawing/2014/main" id="{D011D045-7E16-1209-E272-AE9FA4C97937}"/>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t="11253" b="14474"/>
        <a:stretch/>
      </xdr:blipFill>
      <xdr:spPr>
        <a:xfrm>
          <a:off x="152400" y="11887200"/>
          <a:ext cx="5930900" cy="419100"/>
        </a:xfrm>
        <a:prstGeom prst="rect">
          <a:avLst/>
        </a:prstGeom>
      </xdr:spPr>
    </xdr:pic>
    <xdr:clientData/>
  </xdr:twoCellAnchor>
  <xdr:twoCellAnchor editAs="oneCell">
    <xdr:from>
      <xdr:col>0</xdr:col>
      <xdr:colOff>190500</xdr:colOff>
      <xdr:row>11</xdr:row>
      <xdr:rowOff>114300</xdr:rowOff>
    </xdr:from>
    <xdr:to>
      <xdr:col>0</xdr:col>
      <xdr:colOff>6515100</xdr:colOff>
      <xdr:row>11</xdr:row>
      <xdr:rowOff>611740</xdr:rowOff>
    </xdr:to>
    <xdr:pic>
      <xdr:nvPicPr>
        <xdr:cNvPr id="19" name="Picture 18">
          <a:extLst>
            <a:ext uri="{FF2B5EF4-FFF2-40B4-BE49-F238E27FC236}">
              <a16:creationId xmlns:a16="http://schemas.microsoft.com/office/drawing/2014/main" id="{A71829FC-F736-C958-F19B-1EF43168BF63}"/>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90500" y="12522200"/>
          <a:ext cx="6324600" cy="497440"/>
        </a:xfrm>
        <a:prstGeom prst="rect">
          <a:avLst/>
        </a:prstGeom>
      </xdr:spPr>
    </xdr:pic>
    <xdr:clientData/>
  </xdr:twoCellAnchor>
  <xdr:twoCellAnchor editAs="oneCell">
    <xdr:from>
      <xdr:col>0</xdr:col>
      <xdr:colOff>38100</xdr:colOff>
      <xdr:row>12</xdr:row>
      <xdr:rowOff>114300</xdr:rowOff>
    </xdr:from>
    <xdr:to>
      <xdr:col>0</xdr:col>
      <xdr:colOff>5854700</xdr:colOff>
      <xdr:row>12</xdr:row>
      <xdr:rowOff>695960</xdr:rowOff>
    </xdr:to>
    <xdr:pic>
      <xdr:nvPicPr>
        <xdr:cNvPr id="21" name="Picture 20">
          <a:extLst>
            <a:ext uri="{FF2B5EF4-FFF2-40B4-BE49-F238E27FC236}">
              <a16:creationId xmlns:a16="http://schemas.microsoft.com/office/drawing/2014/main" id="{D32971C1-B061-3D8C-A2AD-42B7907F509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8100" y="13169900"/>
          <a:ext cx="5816600" cy="581660"/>
        </a:xfrm>
        <a:prstGeom prst="rect">
          <a:avLst/>
        </a:prstGeom>
      </xdr:spPr>
    </xdr:pic>
    <xdr:clientData/>
  </xdr:twoCellAnchor>
  <xdr:twoCellAnchor editAs="oneCell">
    <xdr:from>
      <xdr:col>0</xdr:col>
      <xdr:colOff>88900</xdr:colOff>
      <xdr:row>13</xdr:row>
      <xdr:rowOff>190500</xdr:rowOff>
    </xdr:from>
    <xdr:to>
      <xdr:col>0</xdr:col>
      <xdr:colOff>7239000</xdr:colOff>
      <xdr:row>13</xdr:row>
      <xdr:rowOff>1367726</xdr:rowOff>
    </xdr:to>
    <xdr:pic>
      <xdr:nvPicPr>
        <xdr:cNvPr id="23" name="Picture 22">
          <a:extLst>
            <a:ext uri="{FF2B5EF4-FFF2-40B4-BE49-F238E27FC236}">
              <a16:creationId xmlns:a16="http://schemas.microsoft.com/office/drawing/2014/main" id="{8FFBA7AF-6DD7-FC17-402C-91DBC099014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8900" y="14008100"/>
          <a:ext cx="7150100" cy="1177226"/>
        </a:xfrm>
        <a:prstGeom prst="rect">
          <a:avLst/>
        </a:prstGeom>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codeName="Sheet35"/>
  <dimension ref="A2:I17"/>
  <sheetViews>
    <sheetView workbookViewId="0">
      <selection activeCell="C9" sqref="C9"/>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105" customHeight="1" x14ac:dyDescent="0.45">
      <c r="A4" s="5" t="s">
        <v>16</v>
      </c>
      <c r="B4" s="8">
        <v>1</v>
      </c>
      <c r="C4" s="8">
        <v>1</v>
      </c>
      <c r="D4" s="8"/>
      <c r="E4" s="9"/>
      <c r="F4" s="1"/>
    </row>
    <row r="5" spans="1:9" ht="123.45" x14ac:dyDescent="0.45">
      <c r="A5" s="5" t="s">
        <v>17</v>
      </c>
      <c r="B5" s="8">
        <v>1.5</v>
      </c>
      <c r="C5" s="8">
        <v>1.5</v>
      </c>
      <c r="D5" s="8"/>
      <c r="E5" s="9"/>
      <c r="F5" s="1"/>
    </row>
    <row r="6" spans="1:9" ht="46.3" x14ac:dyDescent="0.45">
      <c r="A6" s="5" t="s">
        <v>18</v>
      </c>
      <c r="B6" s="8">
        <v>0.5</v>
      </c>
      <c r="C6" s="8">
        <v>0.5</v>
      </c>
      <c r="D6" s="8"/>
      <c r="E6" s="9"/>
      <c r="F6" s="1"/>
    </row>
    <row r="7" spans="1:9" ht="77.150000000000006" x14ac:dyDescent="0.45">
      <c r="A7" s="5" t="s">
        <v>19</v>
      </c>
      <c r="B7" s="8">
        <v>1</v>
      </c>
      <c r="C7" s="8">
        <v>1</v>
      </c>
      <c r="D7" s="8"/>
      <c r="E7" s="9"/>
      <c r="F7" s="1"/>
    </row>
    <row r="8" spans="1:9" ht="30.9" x14ac:dyDescent="0.45">
      <c r="A8" s="5" t="s">
        <v>20</v>
      </c>
      <c r="B8" s="8">
        <v>3</v>
      </c>
      <c r="C8" s="8">
        <v>3</v>
      </c>
      <c r="D8" s="8"/>
      <c r="E8" s="9"/>
      <c r="F8" s="1"/>
    </row>
    <row r="9" spans="1:9" ht="123.45" x14ac:dyDescent="0.45">
      <c r="A9" s="5" t="s">
        <v>21</v>
      </c>
      <c r="B9" s="8">
        <v>2.5</v>
      </c>
      <c r="C9" s="8">
        <v>2</v>
      </c>
      <c r="D9" s="8"/>
      <c r="E9" s="9"/>
      <c r="F9" s="1"/>
      <c r="I9">
        <f>C17</f>
        <v>11</v>
      </c>
    </row>
    <row r="10" spans="1:9" ht="15.9" x14ac:dyDescent="0.45">
      <c r="A10" s="5" t="s">
        <v>22</v>
      </c>
      <c r="B10" s="8">
        <v>2</v>
      </c>
      <c r="C10" s="8">
        <v>2</v>
      </c>
      <c r="D10" s="8"/>
      <c r="E10" s="9"/>
      <c r="F10" s="1"/>
      <c r="I10" t="s">
        <v>57</v>
      </c>
    </row>
    <row r="11" spans="1:9" ht="30.9" x14ac:dyDescent="0.45">
      <c r="A11" s="5" t="s">
        <v>23</v>
      </c>
      <c r="B11" s="8">
        <v>2.5</v>
      </c>
      <c r="C11" s="8">
        <v>0</v>
      </c>
      <c r="D11" s="8"/>
      <c r="E11" s="9"/>
      <c r="F11" s="1"/>
    </row>
    <row r="12" spans="1:9" ht="138.9" x14ac:dyDescent="0.45">
      <c r="A12" s="5" t="s">
        <v>24</v>
      </c>
      <c r="B12" s="8">
        <v>1</v>
      </c>
      <c r="C12" s="8">
        <v>0</v>
      </c>
      <c r="D12" s="8"/>
      <c r="E12" s="9"/>
      <c r="F12" s="1"/>
    </row>
    <row r="13" spans="1:9" ht="108" x14ac:dyDescent="0.45">
      <c r="A13" s="5" t="s">
        <v>25</v>
      </c>
      <c r="B13" s="8">
        <v>2</v>
      </c>
      <c r="C13" s="8">
        <v>0</v>
      </c>
      <c r="D13" s="8"/>
      <c r="E13" s="9"/>
      <c r="F13" s="1"/>
    </row>
    <row r="14" spans="1:9" ht="15.9" x14ac:dyDescent="0.45">
      <c r="A14" s="5" t="s">
        <v>26</v>
      </c>
      <c r="B14" s="8">
        <v>1</v>
      </c>
      <c r="C14" s="8">
        <v>0</v>
      </c>
      <c r="D14" s="8"/>
      <c r="E14" s="9"/>
      <c r="F14" s="1"/>
    </row>
    <row r="15" spans="1:9" ht="46.3" x14ac:dyDescent="0.45">
      <c r="A15" s="5" t="s">
        <v>27</v>
      </c>
      <c r="B15" s="8">
        <v>1.5</v>
      </c>
      <c r="C15" s="8">
        <v>0</v>
      </c>
      <c r="D15" s="8"/>
      <c r="E15" s="9"/>
      <c r="F15" s="1"/>
    </row>
    <row r="16" spans="1:9" ht="15.9" x14ac:dyDescent="0.45">
      <c r="A16" s="5" t="s">
        <v>28</v>
      </c>
      <c r="B16" s="8">
        <v>0.5</v>
      </c>
      <c r="C16" s="8">
        <v>0</v>
      </c>
      <c r="D16" s="8"/>
      <c r="E16" s="9"/>
      <c r="F16" s="1"/>
    </row>
    <row r="17" spans="1:6" x14ac:dyDescent="0.4">
      <c r="A17" s="7" t="s">
        <v>1</v>
      </c>
      <c r="B17" s="2">
        <f>SUM(B4:B16)</f>
        <v>20</v>
      </c>
      <c r="C17" s="2">
        <f>SUM(C4:C16)</f>
        <v>11</v>
      </c>
      <c r="D17" s="2">
        <f>SUM(D4:D16)</f>
        <v>0</v>
      </c>
      <c r="E17" s="3"/>
      <c r="F17"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F0FFBC-B265-AB45-A536-E836A13114A2}">
  <sheetPr codeName="Sheet5"/>
  <dimension ref="A2:I18"/>
  <sheetViews>
    <sheetView topLeftCell="A8" zoomScale="124" zoomScaleNormal="124" workbookViewId="0">
      <selection activeCell="A18" sqref="A18"/>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195" x14ac:dyDescent="0.4">
      <c r="A4" s="24" t="s">
        <v>170</v>
      </c>
      <c r="B4" s="23">
        <v>1</v>
      </c>
      <c r="C4" s="25"/>
      <c r="D4" s="25"/>
      <c r="E4" s="26"/>
      <c r="F4" s="27"/>
    </row>
    <row r="5" spans="1:9" ht="45" x14ac:dyDescent="0.4">
      <c r="A5" s="24" t="s">
        <v>171</v>
      </c>
      <c r="B5" s="23">
        <v>1</v>
      </c>
      <c r="C5" s="25"/>
      <c r="D5" s="25"/>
      <c r="E5" s="26"/>
      <c r="F5" s="27"/>
    </row>
    <row r="6" spans="1:9" ht="45" x14ac:dyDescent="0.4">
      <c r="A6" s="24" t="s">
        <v>172</v>
      </c>
      <c r="B6" s="23">
        <v>1</v>
      </c>
      <c r="C6" s="25"/>
      <c r="D6" s="25"/>
      <c r="E6" s="26"/>
      <c r="F6" s="27"/>
    </row>
    <row r="7" spans="1:9" ht="75" x14ac:dyDescent="0.4">
      <c r="A7" s="24" t="s">
        <v>173</v>
      </c>
      <c r="B7" s="23">
        <v>1</v>
      </c>
      <c r="C7" s="25"/>
      <c r="D7" s="25"/>
      <c r="E7" s="26"/>
      <c r="F7" s="27"/>
    </row>
    <row r="8" spans="1:9" ht="105" x14ac:dyDescent="0.4">
      <c r="A8" s="24" t="s">
        <v>174</v>
      </c>
      <c r="B8" s="23">
        <v>1</v>
      </c>
      <c r="C8" s="25"/>
      <c r="D8" s="25"/>
      <c r="E8" s="26"/>
      <c r="F8" s="27"/>
    </row>
    <row r="9" spans="1:9" ht="105" x14ac:dyDescent="0.4">
      <c r="A9" s="24" t="s">
        <v>175</v>
      </c>
      <c r="B9" s="23">
        <v>2</v>
      </c>
      <c r="C9" s="25"/>
      <c r="D9" s="25"/>
      <c r="E9" s="26"/>
      <c r="F9" s="27"/>
      <c r="I9">
        <f>C18</f>
        <v>0</v>
      </c>
    </row>
    <row r="10" spans="1:9" ht="75" x14ac:dyDescent="0.4">
      <c r="A10" s="24" t="s">
        <v>176</v>
      </c>
      <c r="B10" s="23">
        <v>1</v>
      </c>
      <c r="C10" s="25"/>
      <c r="D10" s="25"/>
      <c r="E10" s="26"/>
      <c r="F10" s="27"/>
      <c r="I10" t="s">
        <v>57</v>
      </c>
    </row>
    <row r="11" spans="1:9" ht="135" x14ac:dyDescent="0.4">
      <c r="A11" s="24" t="s">
        <v>166</v>
      </c>
      <c r="B11" s="23">
        <v>1</v>
      </c>
      <c r="C11" s="25"/>
      <c r="D11" s="25"/>
      <c r="E11" s="26"/>
      <c r="F11" s="27"/>
    </row>
    <row r="12" spans="1:9" ht="105" x14ac:dyDescent="0.4">
      <c r="A12" s="24" t="s">
        <v>157</v>
      </c>
      <c r="B12" s="23">
        <v>2</v>
      </c>
      <c r="C12" s="25"/>
      <c r="D12" s="25"/>
      <c r="E12" s="26"/>
      <c r="F12" s="27"/>
    </row>
    <row r="13" spans="1:9" ht="105" x14ac:dyDescent="0.4">
      <c r="A13" s="24" t="s">
        <v>158</v>
      </c>
      <c r="B13" s="23">
        <v>2</v>
      </c>
      <c r="C13" s="25"/>
      <c r="D13" s="25"/>
      <c r="E13" s="26"/>
      <c r="F13" s="27"/>
    </row>
    <row r="14" spans="1:9" ht="30" x14ac:dyDescent="0.4">
      <c r="A14" s="24" t="s">
        <v>177</v>
      </c>
      <c r="B14" s="23">
        <v>2</v>
      </c>
      <c r="C14" s="25"/>
      <c r="D14" s="25"/>
      <c r="E14" s="26"/>
      <c r="F14" s="27"/>
    </row>
    <row r="15" spans="1:9" ht="15.45" x14ac:dyDescent="0.4">
      <c r="A15" s="24" t="s">
        <v>178</v>
      </c>
      <c r="B15" s="23">
        <v>2</v>
      </c>
      <c r="C15" s="25"/>
      <c r="D15" s="25"/>
      <c r="E15" s="26"/>
      <c r="F15" s="27"/>
    </row>
    <row r="16" spans="1:9" ht="15.45" x14ac:dyDescent="0.4">
      <c r="A16" s="24" t="s">
        <v>161</v>
      </c>
      <c r="B16" s="23">
        <v>1.5</v>
      </c>
      <c r="C16" s="25"/>
      <c r="D16" s="25"/>
      <c r="E16" s="26"/>
      <c r="F16" s="27"/>
    </row>
    <row r="17" spans="1:6" ht="15.45" x14ac:dyDescent="0.4">
      <c r="A17" s="24" t="s">
        <v>169</v>
      </c>
      <c r="B17" s="23">
        <v>1.5</v>
      </c>
      <c r="C17" s="25"/>
      <c r="D17" s="25"/>
      <c r="E17" s="26"/>
      <c r="F17" s="27"/>
    </row>
    <row r="18" spans="1:6" x14ac:dyDescent="0.4">
      <c r="A18" s="7" t="s">
        <v>1</v>
      </c>
      <c r="B18" s="2">
        <f>SUM(B4:B17)</f>
        <v>20</v>
      </c>
      <c r="C18" s="2">
        <f>SUM(C4:C17)</f>
        <v>0</v>
      </c>
      <c r="D18" s="2">
        <f>SUM(D4:D17)</f>
        <v>0</v>
      </c>
      <c r="E18" s="3"/>
      <c r="F18"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codeName="Sheet39"/>
  <dimension ref="A1:I15"/>
  <sheetViews>
    <sheetView workbookViewId="0">
      <selection activeCell="I9" sqref="I9"/>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1" spans="1:9" x14ac:dyDescent="0.4">
      <c r="A1" s="36" t="s">
        <v>2</v>
      </c>
      <c r="B1" s="37" t="s">
        <v>3</v>
      </c>
      <c r="C1" s="37" t="s">
        <v>0</v>
      </c>
      <c r="D1" s="37" t="s">
        <v>5</v>
      </c>
      <c r="E1" s="38" t="s">
        <v>4</v>
      </c>
      <c r="F1" s="35"/>
    </row>
    <row r="2" spans="1:9" x14ac:dyDescent="0.4">
      <c r="A2" s="36"/>
      <c r="B2" s="37"/>
      <c r="C2" s="37"/>
      <c r="D2" s="37"/>
      <c r="E2" s="38"/>
      <c r="F2" s="35"/>
    </row>
    <row r="3" spans="1:9" ht="29.6" x14ac:dyDescent="0.45">
      <c r="A3" s="10" t="s">
        <v>6</v>
      </c>
      <c r="B3" s="1">
        <v>1</v>
      </c>
      <c r="C3" s="1">
        <v>1</v>
      </c>
      <c r="D3" s="8"/>
      <c r="E3" s="9"/>
      <c r="F3" s="1"/>
    </row>
    <row r="4" spans="1:9" ht="46.3" x14ac:dyDescent="0.45">
      <c r="A4" s="5" t="s">
        <v>7</v>
      </c>
      <c r="B4" s="8">
        <v>2</v>
      </c>
      <c r="C4" s="8">
        <v>2</v>
      </c>
      <c r="D4" s="8"/>
      <c r="E4" s="9"/>
      <c r="F4" s="1"/>
    </row>
    <row r="5" spans="1:9" ht="30.9" x14ac:dyDescent="0.45">
      <c r="A5" s="5" t="s">
        <v>8</v>
      </c>
      <c r="B5" s="8">
        <v>3</v>
      </c>
      <c r="C5" s="8">
        <v>1</v>
      </c>
      <c r="D5" s="8"/>
      <c r="E5" s="9"/>
      <c r="F5" s="1"/>
    </row>
    <row r="6" spans="1:9" ht="30.9" x14ac:dyDescent="0.45">
      <c r="A6" s="5" t="s">
        <v>9</v>
      </c>
      <c r="B6" s="8">
        <v>2</v>
      </c>
      <c r="C6" s="8">
        <v>2</v>
      </c>
      <c r="D6" s="8"/>
      <c r="E6" s="9"/>
      <c r="F6" s="1"/>
    </row>
    <row r="7" spans="1:9" ht="15.9" x14ac:dyDescent="0.45">
      <c r="A7" s="10" t="s">
        <v>10</v>
      </c>
      <c r="B7" s="1">
        <v>1</v>
      </c>
      <c r="C7" s="1">
        <v>1</v>
      </c>
      <c r="D7" s="8"/>
      <c r="E7" s="9"/>
      <c r="F7" s="1"/>
    </row>
    <row r="8" spans="1:9" ht="44.15" x14ac:dyDescent="0.45">
      <c r="A8" s="10" t="s">
        <v>11</v>
      </c>
      <c r="B8" s="1">
        <v>3</v>
      </c>
      <c r="C8" s="1">
        <v>2</v>
      </c>
      <c r="D8" s="8"/>
      <c r="E8" s="9"/>
      <c r="F8" s="1"/>
    </row>
    <row r="9" spans="1:9" ht="61.75" x14ac:dyDescent="0.45">
      <c r="A9" s="5" t="s">
        <v>12</v>
      </c>
      <c r="B9" s="8">
        <v>2</v>
      </c>
      <c r="C9" s="8">
        <v>2</v>
      </c>
      <c r="D9" s="8"/>
      <c r="E9" s="9"/>
      <c r="F9" s="1"/>
      <c r="I9">
        <f>C15</f>
        <v>13</v>
      </c>
    </row>
    <row r="10" spans="1:9" ht="61.75" x14ac:dyDescent="0.45">
      <c r="A10" s="5" t="s">
        <v>13</v>
      </c>
      <c r="B10" s="8">
        <v>2</v>
      </c>
      <c r="C10" s="8">
        <v>2</v>
      </c>
      <c r="D10" s="8"/>
      <c r="E10" s="9"/>
      <c r="F10" s="1"/>
      <c r="I10" t="s">
        <v>58</v>
      </c>
    </row>
    <row r="11" spans="1:9" ht="30.9" x14ac:dyDescent="0.45">
      <c r="A11" s="5" t="s">
        <v>14</v>
      </c>
      <c r="B11" s="8">
        <v>3</v>
      </c>
      <c r="C11" s="8">
        <v>0</v>
      </c>
      <c r="D11" s="8"/>
      <c r="E11" s="9"/>
      <c r="F11" s="1"/>
    </row>
    <row r="12" spans="1:9" ht="30.9" x14ac:dyDescent="0.45">
      <c r="A12" s="5" t="s">
        <v>15</v>
      </c>
      <c r="B12" s="8">
        <v>2</v>
      </c>
      <c r="C12" s="8">
        <v>0</v>
      </c>
      <c r="D12" s="8"/>
      <c r="E12" s="9"/>
      <c r="F12" s="1"/>
    </row>
    <row r="13" spans="1:9" ht="15.9" x14ac:dyDescent="0.45">
      <c r="A13" s="5"/>
      <c r="B13" s="8"/>
      <c r="C13" s="8"/>
      <c r="D13" s="8"/>
      <c r="E13" s="9"/>
      <c r="F13" s="1"/>
    </row>
    <row r="14" spans="1:9" ht="15.9" x14ac:dyDescent="0.45">
      <c r="A14" s="5"/>
      <c r="B14" s="8"/>
      <c r="C14" s="8"/>
      <c r="D14" s="8"/>
      <c r="E14" s="9"/>
      <c r="F14" s="1"/>
    </row>
    <row r="15" spans="1:9" x14ac:dyDescent="0.4">
      <c r="A15" s="7" t="s">
        <v>1</v>
      </c>
      <c r="B15" s="2">
        <f>SUM(B4:B14)</f>
        <v>20</v>
      </c>
      <c r="C15" s="2">
        <f>SUM(C3:C14)</f>
        <v>13</v>
      </c>
      <c r="D15" s="2">
        <f>SUM(D3:D14)</f>
        <v>0</v>
      </c>
      <c r="E15" s="3"/>
      <c r="F15" s="2"/>
    </row>
  </sheetData>
  <mergeCells count="6">
    <mergeCell ref="F1:F2"/>
    <mergeCell ref="A1:A2"/>
    <mergeCell ref="B1:B2"/>
    <mergeCell ref="C1:C2"/>
    <mergeCell ref="D1:D2"/>
    <mergeCell ref="E1:E2"/>
  </mergeCells>
  <pageMargins left="0.7" right="0.7" top="0.75" bottom="0.75" header="0.3" footer="0.3"/>
  <pageSetup orientation="portrait" horizontalDpi="300" verticalDpi="30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codeName="Sheet40"/>
  <dimension ref="A1:I10"/>
  <sheetViews>
    <sheetView topLeftCell="A3" workbookViewId="0">
      <selection activeCell="I10" sqref="I10"/>
    </sheetView>
  </sheetViews>
  <sheetFormatPr defaultColWidth="8.84375" defaultRowHeight="14.6" x14ac:dyDescent="0.4"/>
  <cols>
    <col min="1" max="1" width="100.15234375" style="6" customWidth="1"/>
    <col min="2" max="2" width="13.4609375" bestFit="1" customWidth="1"/>
    <col min="3" max="4" width="12.4609375" customWidth="1"/>
    <col min="5" max="5" width="32.69140625" style="4" customWidth="1"/>
  </cols>
  <sheetData>
    <row r="1" spans="1:9" x14ac:dyDescent="0.4">
      <c r="A1" s="36" t="s">
        <v>2</v>
      </c>
      <c r="B1" s="37" t="s">
        <v>3</v>
      </c>
      <c r="C1" s="37" t="s">
        <v>0</v>
      </c>
      <c r="D1" s="37" t="s">
        <v>5</v>
      </c>
      <c r="E1" s="38" t="s">
        <v>4</v>
      </c>
      <c r="F1" s="35"/>
    </row>
    <row r="2" spans="1:9" x14ac:dyDescent="0.4">
      <c r="A2" s="36"/>
      <c r="B2" s="37"/>
      <c r="C2" s="37"/>
      <c r="D2" s="37"/>
      <c r="E2" s="38"/>
      <c r="F2" s="35"/>
    </row>
    <row r="3" spans="1:9" ht="298" customHeight="1" x14ac:dyDescent="0.45">
      <c r="A3" s="10"/>
      <c r="B3" s="1">
        <v>2</v>
      </c>
      <c r="C3" s="1"/>
      <c r="D3" s="8"/>
      <c r="E3" s="9"/>
      <c r="F3" s="1"/>
    </row>
    <row r="4" spans="1:9" ht="71.05" customHeight="1" x14ac:dyDescent="0.45">
      <c r="A4" s="5"/>
      <c r="B4" s="8">
        <v>3.5</v>
      </c>
      <c r="C4" s="8"/>
      <c r="D4" s="8"/>
      <c r="E4" s="9"/>
      <c r="F4" s="1"/>
    </row>
    <row r="5" spans="1:9" ht="85" customHeight="1" x14ac:dyDescent="0.45">
      <c r="A5" s="5"/>
      <c r="B5" s="8">
        <v>2.5</v>
      </c>
      <c r="C5" s="8"/>
      <c r="D5" s="8"/>
      <c r="E5" s="9"/>
      <c r="F5" s="1"/>
    </row>
    <row r="6" spans="1:9" ht="85.5" customHeight="1" x14ac:dyDescent="0.45">
      <c r="A6" s="5"/>
      <c r="B6" s="8">
        <v>3</v>
      </c>
      <c r="C6" s="8"/>
      <c r="D6" s="8"/>
      <c r="E6" s="9"/>
      <c r="F6" s="1"/>
    </row>
    <row r="7" spans="1:9" ht="384.55" customHeight="1" x14ac:dyDescent="0.45">
      <c r="A7" s="10"/>
      <c r="B7" s="1">
        <v>3</v>
      </c>
      <c r="C7" s="1"/>
      <c r="D7" s="8"/>
      <c r="E7" s="9"/>
      <c r="F7" s="1"/>
    </row>
    <row r="8" spans="1:9" ht="148" customHeight="1" x14ac:dyDescent="0.45">
      <c r="A8" s="10"/>
      <c r="B8" s="1">
        <v>6</v>
      </c>
      <c r="C8" s="1"/>
      <c r="D8" s="8"/>
      <c r="E8" s="9"/>
      <c r="F8" s="1"/>
    </row>
    <row r="9" spans="1:9" x14ac:dyDescent="0.4">
      <c r="A9" s="7" t="s">
        <v>1</v>
      </c>
      <c r="B9" s="2">
        <f>SUM(B2:B8)</f>
        <v>20</v>
      </c>
      <c r="C9" s="2">
        <f>SUM(C3:C8)</f>
        <v>0</v>
      </c>
      <c r="D9" s="2">
        <f>SUM(D3:D8)</f>
        <v>0</v>
      </c>
      <c r="E9" s="3"/>
      <c r="F9" s="2"/>
      <c r="I9">
        <f>C9</f>
        <v>0</v>
      </c>
    </row>
    <row r="10" spans="1:9" x14ac:dyDescent="0.4">
      <c r="I10" t="s">
        <v>58</v>
      </c>
    </row>
  </sheetData>
  <mergeCells count="6">
    <mergeCell ref="F1:F2"/>
    <mergeCell ref="A1:A2"/>
    <mergeCell ref="B1:B2"/>
    <mergeCell ref="C1:C2"/>
    <mergeCell ref="D1:D2"/>
    <mergeCell ref="E1:E2"/>
  </mergeCells>
  <pageMargins left="0.7" right="0.7" top="0.75" bottom="0.75" header="0.3" footer="0.3"/>
  <pageSetup orientation="portrait" horizontalDpi="300" verticalDpi="30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codeName="Sheet41"/>
  <dimension ref="A2:I11"/>
  <sheetViews>
    <sheetView topLeftCell="A7" zoomScale="160" zoomScaleNormal="160" workbookViewId="0">
      <selection activeCell="A19" sqref="A19"/>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92.6" x14ac:dyDescent="0.45">
      <c r="A4" s="5" t="s">
        <v>32</v>
      </c>
      <c r="B4" s="8">
        <v>1</v>
      </c>
      <c r="C4" s="8"/>
      <c r="D4" s="8"/>
      <c r="E4" s="9"/>
      <c r="F4" s="1"/>
    </row>
    <row r="5" spans="1:9" ht="61.75" x14ac:dyDescent="0.45">
      <c r="A5" s="5" t="s">
        <v>33</v>
      </c>
      <c r="B5" s="8">
        <v>3</v>
      </c>
      <c r="C5" s="8"/>
      <c r="D5" s="8"/>
      <c r="E5" s="9"/>
      <c r="F5" s="1"/>
    </row>
    <row r="6" spans="1:9" ht="61.75" x14ac:dyDescent="0.45">
      <c r="A6" s="5" t="s">
        <v>34</v>
      </c>
      <c r="B6" s="8">
        <v>3</v>
      </c>
      <c r="C6" s="8"/>
      <c r="D6" s="8"/>
      <c r="E6" s="9"/>
      <c r="F6" s="1"/>
    </row>
    <row r="7" spans="1:9" ht="77.150000000000006" x14ac:dyDescent="0.45">
      <c r="A7" s="5" t="s">
        <v>35</v>
      </c>
      <c r="B7" s="8">
        <v>3</v>
      </c>
      <c r="C7" s="8"/>
      <c r="D7" s="8"/>
      <c r="E7" s="9"/>
      <c r="F7" s="1"/>
    </row>
    <row r="8" spans="1:9" ht="77.150000000000006" x14ac:dyDescent="0.45">
      <c r="A8" s="5" t="s">
        <v>36</v>
      </c>
      <c r="B8" s="8">
        <v>1</v>
      </c>
      <c r="C8" s="8"/>
      <c r="D8" s="8"/>
      <c r="E8" s="9"/>
      <c r="F8" s="1"/>
    </row>
    <row r="9" spans="1:9" ht="92.6" x14ac:dyDescent="0.45">
      <c r="A9" s="5" t="s">
        <v>37</v>
      </c>
      <c r="B9" s="8">
        <v>6</v>
      </c>
      <c r="C9" s="8"/>
      <c r="D9" s="8"/>
      <c r="E9" s="9"/>
      <c r="F9" s="1"/>
      <c r="I9">
        <f>C11</f>
        <v>0</v>
      </c>
    </row>
    <row r="10" spans="1:9" ht="92.6" x14ac:dyDescent="0.45">
      <c r="A10" s="5" t="s">
        <v>38</v>
      </c>
      <c r="B10" s="8">
        <v>3</v>
      </c>
      <c r="C10" s="8"/>
      <c r="D10" s="8"/>
      <c r="E10" s="9"/>
      <c r="F10" s="1"/>
      <c r="I10" t="s">
        <v>59</v>
      </c>
    </row>
    <row r="11" spans="1:9" x14ac:dyDescent="0.4">
      <c r="A11" s="7"/>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codeName="Sheet42"/>
  <dimension ref="A2:I10"/>
  <sheetViews>
    <sheetView topLeftCell="A5" zoomScale="160" zoomScaleNormal="160" workbookViewId="0">
      <selection activeCell="I10" sqref="I10"/>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383.05" customHeight="1" x14ac:dyDescent="0.45">
      <c r="A4" s="5"/>
      <c r="B4" s="8">
        <v>2</v>
      </c>
      <c r="C4" s="8"/>
      <c r="D4" s="8"/>
      <c r="E4" s="9"/>
      <c r="F4" s="1"/>
    </row>
    <row r="5" spans="1:9" ht="243" customHeight="1" x14ac:dyDescent="0.45">
      <c r="A5" s="5"/>
      <c r="B5" s="8">
        <v>2</v>
      </c>
      <c r="C5" s="8"/>
      <c r="D5" s="8"/>
      <c r="E5" s="9"/>
      <c r="F5" s="1"/>
    </row>
    <row r="6" spans="1:9" ht="137.05000000000001" customHeight="1" x14ac:dyDescent="0.45">
      <c r="A6" s="5"/>
      <c r="B6" s="8">
        <v>4</v>
      </c>
      <c r="C6" s="8"/>
      <c r="D6" s="8"/>
      <c r="E6" s="9"/>
      <c r="F6" s="1"/>
    </row>
    <row r="7" spans="1:9" ht="117" customHeight="1" x14ac:dyDescent="0.45">
      <c r="A7" s="5"/>
      <c r="B7" s="8">
        <v>1.5</v>
      </c>
      <c r="C7" s="8"/>
      <c r="D7" s="8"/>
      <c r="E7" s="9"/>
      <c r="F7" s="1"/>
    </row>
    <row r="8" spans="1:9" ht="274" customHeight="1" x14ac:dyDescent="0.45">
      <c r="A8" s="5"/>
      <c r="B8" s="8">
        <v>7.5</v>
      </c>
      <c r="C8" s="8"/>
      <c r="D8" s="8"/>
      <c r="E8" s="9"/>
      <c r="F8" s="1"/>
    </row>
    <row r="9" spans="1:9" ht="181" customHeight="1" x14ac:dyDescent="0.45">
      <c r="A9" s="5"/>
      <c r="B9" s="8">
        <v>3</v>
      </c>
      <c r="C9" s="8"/>
      <c r="D9" s="8"/>
      <c r="E9" s="9"/>
      <c r="F9" s="1"/>
      <c r="I9">
        <f>C10</f>
        <v>0</v>
      </c>
    </row>
    <row r="10" spans="1:9" x14ac:dyDescent="0.4">
      <c r="A10" s="7"/>
      <c r="B10" s="2">
        <f>SUM(B4:B9)</f>
        <v>20</v>
      </c>
      <c r="C10" s="2">
        <f>SUM(C4:C9)</f>
        <v>0</v>
      </c>
      <c r="D10" s="2">
        <f>SUM(D4:D9)</f>
        <v>0</v>
      </c>
      <c r="E10" s="3"/>
      <c r="F10" s="2"/>
      <c r="I10" t="s">
        <v>59</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codeName="Sheet43"/>
  <dimension ref="A2:I10"/>
  <sheetViews>
    <sheetView topLeftCell="A4" zoomScale="160" zoomScaleNormal="160" workbookViewId="0">
      <selection activeCell="I10" sqref="I10"/>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383.05" customHeight="1" x14ac:dyDescent="0.45">
      <c r="A4" s="5"/>
      <c r="B4" s="8">
        <v>2</v>
      </c>
      <c r="C4" s="8"/>
      <c r="D4" s="8"/>
      <c r="E4" s="9"/>
      <c r="F4" s="1"/>
    </row>
    <row r="5" spans="1:9" ht="243" customHeight="1" x14ac:dyDescent="0.45">
      <c r="A5" s="5"/>
      <c r="B5" s="8">
        <v>2</v>
      </c>
      <c r="C5" s="8"/>
      <c r="D5" s="8"/>
      <c r="E5" s="9"/>
      <c r="F5" s="1"/>
    </row>
    <row r="6" spans="1:9" ht="137.05000000000001" customHeight="1" x14ac:dyDescent="0.45">
      <c r="A6" s="5"/>
      <c r="B6" s="8">
        <v>4</v>
      </c>
      <c r="C6" s="8"/>
      <c r="D6" s="8"/>
      <c r="E6" s="9"/>
      <c r="F6" s="1"/>
    </row>
    <row r="7" spans="1:9" ht="117" customHeight="1" x14ac:dyDescent="0.45">
      <c r="A7" s="5"/>
      <c r="B7" s="8">
        <v>1.5</v>
      </c>
      <c r="C7" s="8"/>
      <c r="D7" s="8"/>
      <c r="E7" s="9"/>
      <c r="F7" s="1"/>
    </row>
    <row r="8" spans="1:9" ht="256" customHeight="1" x14ac:dyDescent="0.45">
      <c r="A8" s="5"/>
      <c r="B8" s="8">
        <v>7.5</v>
      </c>
      <c r="C8" s="8"/>
      <c r="D8" s="8"/>
      <c r="E8" s="9"/>
      <c r="F8" s="1"/>
    </row>
    <row r="9" spans="1:9" ht="134.05000000000001" customHeight="1" x14ac:dyDescent="0.45">
      <c r="A9" s="5"/>
      <c r="B9" s="8">
        <v>3</v>
      </c>
      <c r="C9" s="8"/>
      <c r="D9" s="8"/>
      <c r="E9" s="9"/>
      <c r="F9" s="1"/>
      <c r="I9">
        <f>C10</f>
        <v>0</v>
      </c>
    </row>
    <row r="10" spans="1:9" x14ac:dyDescent="0.4">
      <c r="A10" s="7"/>
      <c r="B10" s="2">
        <f>SUM(B4:B9)</f>
        <v>20</v>
      </c>
      <c r="C10" s="2">
        <f>SUM(C4:C9)</f>
        <v>0</v>
      </c>
      <c r="D10" s="2">
        <f>SUM(D4:D9)</f>
        <v>0</v>
      </c>
      <c r="E10" s="3"/>
      <c r="F10" s="2"/>
      <c r="I10" t="s">
        <v>59</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76CE27-9C5E-474B-82CF-BDF71354B6BD}">
  <sheetPr codeName="Sheet6"/>
  <dimension ref="A2:I10"/>
  <sheetViews>
    <sheetView topLeftCell="A5" zoomScale="160" zoomScaleNormal="160" workbookViewId="0">
      <selection activeCell="I10" sqref="I10"/>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155.05000000000001" customHeight="1" x14ac:dyDescent="0.45">
      <c r="A4" s="5"/>
      <c r="B4" s="8">
        <v>1</v>
      </c>
      <c r="C4" s="8"/>
      <c r="D4" s="8"/>
      <c r="E4" s="9"/>
      <c r="F4" s="1"/>
    </row>
    <row r="5" spans="1:9" ht="226" customHeight="1" x14ac:dyDescent="0.45">
      <c r="A5" s="5"/>
      <c r="B5" s="8">
        <v>3</v>
      </c>
      <c r="C5" s="8"/>
      <c r="D5" s="8"/>
      <c r="E5" s="9"/>
      <c r="F5" s="1"/>
    </row>
    <row r="6" spans="1:9" ht="268" customHeight="1" x14ac:dyDescent="0.45">
      <c r="A6" s="5"/>
      <c r="B6" s="8">
        <v>3</v>
      </c>
      <c r="C6" s="8"/>
      <c r="D6" s="8"/>
      <c r="E6" s="9"/>
      <c r="F6" s="1"/>
    </row>
    <row r="7" spans="1:9" ht="191.05" customHeight="1" x14ac:dyDescent="0.45">
      <c r="A7" s="5"/>
      <c r="B7" s="8">
        <v>2</v>
      </c>
      <c r="C7" s="8"/>
      <c r="D7" s="8"/>
      <c r="E7" s="9"/>
      <c r="F7" s="1"/>
    </row>
    <row r="8" spans="1:9" ht="156" customHeight="1" x14ac:dyDescent="0.45">
      <c r="A8" s="5"/>
      <c r="B8" s="8">
        <v>8</v>
      </c>
      <c r="C8" s="8"/>
      <c r="D8" s="8"/>
      <c r="E8" s="9"/>
      <c r="F8" s="1"/>
    </row>
    <row r="9" spans="1:9" ht="191.05" customHeight="1" x14ac:dyDescent="0.45">
      <c r="A9" s="5"/>
      <c r="B9" s="8">
        <v>3</v>
      </c>
      <c r="C9" s="8"/>
      <c r="D9" s="8"/>
      <c r="E9" s="9"/>
      <c r="F9" s="1"/>
    </row>
    <row r="10" spans="1:9" x14ac:dyDescent="0.4">
      <c r="A10" s="7"/>
      <c r="B10" s="2">
        <f>SUM(B4:B9)</f>
        <v>20</v>
      </c>
      <c r="C10" s="2">
        <f>SUM(C4:C9)</f>
        <v>0</v>
      </c>
      <c r="D10" s="2">
        <f>SUM(D4:D9)</f>
        <v>0</v>
      </c>
      <c r="E10" s="3"/>
      <c r="F10" s="2"/>
      <c r="I10" t="s">
        <v>59</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11DBA4-B464-064A-92ED-728F2422ECFF}">
  <sheetPr codeName="Sheet7"/>
  <dimension ref="A2:I14"/>
  <sheetViews>
    <sheetView topLeftCell="A4" zoomScale="98" zoomScaleNormal="98" workbookViewId="0">
      <selection activeCell="I9" sqref="I9"/>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220" customHeight="1" x14ac:dyDescent="0.45">
      <c r="A4" s="5"/>
      <c r="B4" s="8">
        <v>2</v>
      </c>
      <c r="C4" s="8"/>
      <c r="D4" s="8"/>
      <c r="E4" s="9"/>
      <c r="F4" s="1"/>
    </row>
    <row r="5" spans="1:9" ht="54" customHeight="1" x14ac:dyDescent="0.45">
      <c r="A5" s="5"/>
      <c r="B5" s="8">
        <v>2</v>
      </c>
      <c r="C5" s="8"/>
      <c r="D5" s="8"/>
      <c r="E5" s="9"/>
      <c r="F5" s="1"/>
    </row>
    <row r="6" spans="1:9" ht="306" customHeight="1" x14ac:dyDescent="0.45">
      <c r="A6" s="5"/>
      <c r="B6" s="8">
        <v>2</v>
      </c>
      <c r="C6" s="8"/>
      <c r="D6" s="8"/>
      <c r="E6" s="9"/>
      <c r="F6" s="1"/>
    </row>
    <row r="7" spans="1:9" ht="74.05" customHeight="1" x14ac:dyDescent="0.45">
      <c r="A7" s="5"/>
      <c r="B7" s="8">
        <v>1.5</v>
      </c>
      <c r="C7" s="8"/>
      <c r="D7" s="8"/>
      <c r="E7" s="9"/>
      <c r="F7" s="1"/>
    </row>
    <row r="8" spans="1:9" ht="48" customHeight="1" x14ac:dyDescent="0.45">
      <c r="A8" s="5"/>
      <c r="B8" s="8">
        <v>1.5</v>
      </c>
      <c r="C8" s="8"/>
      <c r="D8" s="8"/>
      <c r="E8" s="9"/>
      <c r="F8" s="1"/>
    </row>
    <row r="9" spans="1:9" ht="89.05" customHeight="1" x14ac:dyDescent="0.45">
      <c r="A9" s="5"/>
      <c r="B9" s="8">
        <v>1.5</v>
      </c>
      <c r="C9" s="8"/>
      <c r="D9" s="8"/>
      <c r="E9" s="9"/>
      <c r="F9" s="1"/>
      <c r="I9">
        <f>C14</f>
        <v>0</v>
      </c>
    </row>
    <row r="10" spans="1:9" ht="92.05" customHeight="1" x14ac:dyDescent="0.45">
      <c r="A10" s="5"/>
      <c r="B10" s="34">
        <v>3.5</v>
      </c>
      <c r="C10" s="8"/>
      <c r="D10" s="8"/>
      <c r="E10" s="9"/>
      <c r="F10" s="1"/>
      <c r="I10" t="s">
        <v>59</v>
      </c>
    </row>
    <row r="11" spans="1:9" ht="55" customHeight="1" x14ac:dyDescent="0.45">
      <c r="A11" s="5"/>
      <c r="B11" s="8">
        <v>2</v>
      </c>
      <c r="C11" s="8"/>
      <c r="D11" s="8"/>
      <c r="E11" s="9"/>
      <c r="F11" s="1"/>
    </row>
    <row r="12" spans="1:9" ht="55" customHeight="1" x14ac:dyDescent="0.45">
      <c r="A12" s="5"/>
      <c r="B12" s="8">
        <v>2</v>
      </c>
      <c r="C12" s="8"/>
      <c r="D12" s="8"/>
      <c r="E12" s="9"/>
      <c r="F12" s="1"/>
    </row>
    <row r="13" spans="1:9" ht="73" customHeight="1" x14ac:dyDescent="0.45">
      <c r="A13" s="5"/>
      <c r="B13" s="8">
        <v>2</v>
      </c>
      <c r="C13" s="8"/>
      <c r="D13" s="8"/>
      <c r="E13" s="9"/>
      <c r="F13" s="1"/>
    </row>
    <row r="14" spans="1:9" x14ac:dyDescent="0.4">
      <c r="A14" s="7"/>
      <c r="B14" s="2">
        <f>SUM(B4:B13)</f>
        <v>20</v>
      </c>
      <c r="C14" s="2">
        <f>SUM(C4:C13)</f>
        <v>0</v>
      </c>
      <c r="D14" s="2">
        <f>SUM(D4:D13)</f>
        <v>0</v>
      </c>
      <c r="E14" s="3"/>
      <c r="F14"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2AFBE9-B407-431D-860F-81A02C2E36CA}">
  <sheetPr codeName="Sheet16"/>
  <dimension ref="A2:I14"/>
  <sheetViews>
    <sheetView topLeftCell="A6" zoomScale="98" zoomScaleNormal="98" workbookViewId="0">
      <selection activeCell="E14" sqref="E14"/>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277.75" x14ac:dyDescent="0.45">
      <c r="A4" s="5" t="s">
        <v>211</v>
      </c>
      <c r="B4" s="8">
        <v>2</v>
      </c>
      <c r="C4" s="8"/>
      <c r="D4" s="8"/>
      <c r="E4" s="9"/>
      <c r="F4" s="1"/>
    </row>
    <row r="5" spans="1:9" ht="77.150000000000006" x14ac:dyDescent="0.45">
      <c r="A5" s="5" t="s">
        <v>212</v>
      </c>
      <c r="B5" s="8">
        <v>2</v>
      </c>
      <c r="C5" s="8"/>
      <c r="D5" s="8"/>
      <c r="E5" s="9"/>
      <c r="F5" s="1"/>
    </row>
    <row r="6" spans="1:9" ht="118.3" customHeight="1" x14ac:dyDescent="0.45">
      <c r="A6" s="5" t="s">
        <v>213</v>
      </c>
      <c r="B6" s="8">
        <v>2</v>
      </c>
      <c r="C6" s="8"/>
      <c r="D6" s="8"/>
      <c r="E6" s="9"/>
      <c r="F6" s="1"/>
    </row>
    <row r="7" spans="1:9" ht="114.55" customHeight="1" x14ac:dyDescent="0.45">
      <c r="A7" s="5" t="s">
        <v>214</v>
      </c>
      <c r="B7" s="8">
        <v>4</v>
      </c>
      <c r="C7" s="8"/>
      <c r="D7" s="8"/>
      <c r="E7" s="9"/>
      <c r="F7" s="1"/>
    </row>
    <row r="8" spans="1:9" ht="61.75" x14ac:dyDescent="0.45">
      <c r="A8" s="5" t="s">
        <v>215</v>
      </c>
      <c r="B8" s="8">
        <v>2</v>
      </c>
      <c r="C8" s="8"/>
      <c r="D8" s="8"/>
      <c r="E8" s="9"/>
      <c r="F8" s="1"/>
    </row>
    <row r="9" spans="1:9" ht="61.75" x14ac:dyDescent="0.45">
      <c r="A9" s="5" t="s">
        <v>216</v>
      </c>
      <c r="B9" s="8">
        <v>3</v>
      </c>
      <c r="C9" s="8"/>
      <c r="D9" s="8"/>
      <c r="E9" s="9"/>
      <c r="F9" s="1"/>
      <c r="I9">
        <f>C14</f>
        <v>0</v>
      </c>
    </row>
    <row r="10" spans="1:9" ht="46.3" x14ac:dyDescent="0.45">
      <c r="A10" s="5" t="s">
        <v>217</v>
      </c>
      <c r="B10" s="34">
        <v>1</v>
      </c>
      <c r="C10" s="8"/>
      <c r="D10" s="8"/>
      <c r="E10" s="9"/>
      <c r="F10" s="1"/>
      <c r="I10" t="s">
        <v>59</v>
      </c>
    </row>
    <row r="11" spans="1:9" ht="55" customHeight="1" x14ac:dyDescent="0.45">
      <c r="A11" s="5" t="s">
        <v>218</v>
      </c>
      <c r="B11" s="8">
        <v>1</v>
      </c>
      <c r="C11" s="8"/>
      <c r="D11" s="8"/>
      <c r="E11" s="9"/>
      <c r="F11" s="1"/>
    </row>
    <row r="12" spans="1:9" ht="138.9" x14ac:dyDescent="0.45">
      <c r="A12" s="5" t="s">
        <v>219</v>
      </c>
      <c r="B12" s="8">
        <v>3</v>
      </c>
      <c r="C12" s="8"/>
      <c r="D12" s="8"/>
      <c r="E12" s="9"/>
      <c r="F12" s="1"/>
    </row>
    <row r="13" spans="1:9" ht="73" customHeight="1" x14ac:dyDescent="0.45">
      <c r="A13" s="5"/>
      <c r="B13" s="8"/>
      <c r="C13" s="8"/>
      <c r="D13" s="8"/>
      <c r="E13" s="9"/>
      <c r="F13" s="1"/>
    </row>
    <row r="14" spans="1:9" x14ac:dyDescent="0.4">
      <c r="A14" s="7"/>
      <c r="B14" s="2">
        <f>SUM(B4:B13)</f>
        <v>20</v>
      </c>
      <c r="C14" s="2">
        <f>SUM(C4:C13)</f>
        <v>0</v>
      </c>
      <c r="D14" s="2">
        <f>SUM(D4:D13)</f>
        <v>0</v>
      </c>
      <c r="E14" s="3"/>
      <c r="F14" s="2"/>
    </row>
  </sheetData>
  <mergeCells count="6">
    <mergeCell ref="F2:F3"/>
    <mergeCell ref="A2:A3"/>
    <mergeCell ref="B2:B3"/>
    <mergeCell ref="C2:C3"/>
    <mergeCell ref="D2:D3"/>
    <mergeCell ref="E2:E3"/>
  </mergeCells>
  <pageMargins left="0.7" right="0.7" top="0.75" bottom="0.75" header="0.3" footer="0.3"/>
  <pageSetup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E5E191-2394-4724-ABD7-EB220629E62D}">
  <sheetPr codeName="Sheet17"/>
  <dimension ref="A2:I10"/>
  <sheetViews>
    <sheetView topLeftCell="A4" zoomScale="98" zoomScaleNormal="98" workbookViewId="0">
      <selection activeCell="D7" sqref="D7"/>
    </sheetView>
  </sheetViews>
  <sheetFormatPr defaultColWidth="8.84375" defaultRowHeight="14.6" x14ac:dyDescent="0.4"/>
  <cols>
    <col min="1" max="1" width="100.15234375" style="6" customWidth="1"/>
    <col min="2" max="2" width="13.3046875" bestFit="1"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280.3" customHeight="1" x14ac:dyDescent="0.45">
      <c r="A4" s="5"/>
      <c r="B4" s="8">
        <v>2</v>
      </c>
      <c r="C4" s="8"/>
      <c r="D4" s="8"/>
      <c r="E4" s="9"/>
      <c r="F4" s="1"/>
    </row>
    <row r="5" spans="1:9" ht="15.9" x14ac:dyDescent="0.45">
      <c r="A5" s="5" t="s">
        <v>220</v>
      </c>
      <c r="B5" s="8">
        <v>2</v>
      </c>
      <c r="C5" s="8"/>
      <c r="D5" s="8"/>
      <c r="E5" s="9"/>
      <c r="F5" s="1"/>
    </row>
    <row r="6" spans="1:9" ht="118.3" customHeight="1" x14ac:dyDescent="0.45">
      <c r="A6" s="5" t="s">
        <v>221</v>
      </c>
      <c r="B6" s="8">
        <v>4</v>
      </c>
      <c r="C6" s="8"/>
      <c r="D6" s="8"/>
      <c r="E6" s="9"/>
      <c r="F6" s="1"/>
    </row>
    <row r="7" spans="1:9" ht="114.55" customHeight="1" x14ac:dyDescent="0.45">
      <c r="A7" s="5" t="s">
        <v>222</v>
      </c>
      <c r="B7" s="34">
        <v>1.5</v>
      </c>
      <c r="C7" s="8"/>
      <c r="D7" s="8"/>
      <c r="E7" s="9"/>
      <c r="F7" s="1"/>
    </row>
    <row r="8" spans="1:9" ht="61.75" x14ac:dyDescent="0.45">
      <c r="A8" s="5" t="s">
        <v>223</v>
      </c>
      <c r="B8" s="8">
        <v>9</v>
      </c>
      <c r="C8" s="8"/>
      <c r="D8" s="8"/>
      <c r="E8" s="9"/>
      <c r="F8" s="1"/>
    </row>
    <row r="9" spans="1:9" ht="70.75" customHeight="1" x14ac:dyDescent="0.45">
      <c r="A9" s="5" t="s">
        <v>224</v>
      </c>
      <c r="B9" s="8">
        <v>1.5</v>
      </c>
      <c r="C9" s="8"/>
      <c r="D9" s="8"/>
      <c r="E9" s="9"/>
      <c r="F9" s="1"/>
      <c r="I9">
        <f>C10</f>
        <v>0</v>
      </c>
    </row>
    <row r="10" spans="1:9" x14ac:dyDescent="0.4">
      <c r="A10" s="7"/>
      <c r="B10" s="2">
        <f>SUM(B4:B9)</f>
        <v>20</v>
      </c>
      <c r="C10" s="2">
        <f>SUM(C4:C9)</f>
        <v>0</v>
      </c>
      <c r="D10" s="2">
        <f>SUM(D4:D9)</f>
        <v>0</v>
      </c>
      <c r="E10" s="3"/>
      <c r="F10" s="2"/>
    </row>
  </sheetData>
  <mergeCells count="6">
    <mergeCell ref="F2:F3"/>
    <mergeCell ref="A2:A3"/>
    <mergeCell ref="B2:B3"/>
    <mergeCell ref="C2:C3"/>
    <mergeCell ref="D2:D3"/>
    <mergeCell ref="E2:E3"/>
  </mergeCells>
  <pageMargins left="0.7" right="0.7" top="0.75" bottom="0.75" header="0.3" footer="0.3"/>
  <pageSetup orientation="portrait"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codeName="Sheet36"/>
  <dimension ref="A2:I10"/>
  <sheetViews>
    <sheetView zoomScale="124" zoomScaleNormal="124" workbookViewId="0">
      <selection activeCell="A5" sqref="A5"/>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86.05" customHeight="1" x14ac:dyDescent="0.45">
      <c r="A4" s="5" t="s">
        <v>39</v>
      </c>
      <c r="B4" s="8">
        <v>1</v>
      </c>
      <c r="C4" s="8"/>
      <c r="D4" s="8"/>
      <c r="E4" s="9"/>
      <c r="F4" s="1"/>
    </row>
    <row r="5" spans="1:9" ht="409" customHeight="1" x14ac:dyDescent="0.45">
      <c r="A5" s="5" t="s">
        <v>40</v>
      </c>
      <c r="B5" s="8">
        <v>11</v>
      </c>
      <c r="C5" s="8"/>
      <c r="D5" s="8"/>
      <c r="E5" s="9"/>
      <c r="F5" s="1"/>
    </row>
    <row r="6" spans="1:9" ht="308.60000000000002" x14ac:dyDescent="0.45">
      <c r="A6" s="5" t="s">
        <v>41</v>
      </c>
      <c r="B6" s="8">
        <v>6</v>
      </c>
      <c r="C6" s="8"/>
      <c r="D6" s="8"/>
      <c r="E6" s="9"/>
      <c r="F6" s="1"/>
    </row>
    <row r="7" spans="1:9" ht="61.75" x14ac:dyDescent="0.45">
      <c r="A7" s="5" t="s">
        <v>42</v>
      </c>
      <c r="B7" s="8">
        <v>2</v>
      </c>
      <c r="C7" s="8"/>
      <c r="D7" s="8"/>
      <c r="E7" s="9"/>
      <c r="F7" s="1"/>
    </row>
    <row r="8" spans="1:9" x14ac:dyDescent="0.4">
      <c r="A8" s="7" t="s">
        <v>1</v>
      </c>
      <c r="B8" s="2">
        <f>SUM(B4:B7)</f>
        <v>20</v>
      </c>
      <c r="C8" s="2">
        <f>SUM(C4:C7)</f>
        <v>0</v>
      </c>
      <c r="D8" s="2">
        <f>SUM(D4:D7)</f>
        <v>0</v>
      </c>
      <c r="E8" s="3"/>
      <c r="F8" s="2"/>
    </row>
    <row r="9" spans="1:9" x14ac:dyDescent="0.4">
      <c r="I9">
        <f>C8</f>
        <v>0</v>
      </c>
    </row>
    <row r="10" spans="1:9" x14ac:dyDescent="0.4">
      <c r="I10" t="s">
        <v>57</v>
      </c>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codeName="Sheet44"/>
  <dimension ref="A2:I19"/>
  <sheetViews>
    <sheetView workbookViewId="0">
      <selection activeCell="I10" sqref="I10"/>
    </sheetView>
  </sheetViews>
  <sheetFormatPr defaultColWidth="8.84375" defaultRowHeight="14.6" x14ac:dyDescent="0.4"/>
  <cols>
    <col min="1" max="1" width="9.15234375" customWidth="1"/>
    <col min="2" max="2" width="105.15234375" customWidth="1"/>
    <col min="3" max="3" width="11.84375" customWidth="1"/>
    <col min="4" max="5" width="12.4609375" customWidth="1"/>
    <col min="6" max="6" width="32.69140625" style="4" customWidth="1"/>
  </cols>
  <sheetData>
    <row r="2" spans="1:9" x14ac:dyDescent="0.4">
      <c r="B2" s="39" t="s">
        <v>2</v>
      </c>
      <c r="C2" s="39" t="s">
        <v>3</v>
      </c>
      <c r="D2" s="39" t="s">
        <v>0</v>
      </c>
      <c r="E2" s="39" t="s">
        <v>5</v>
      </c>
      <c r="F2" s="40" t="s">
        <v>4</v>
      </c>
      <c r="G2" s="35"/>
    </row>
    <row r="3" spans="1:9" x14ac:dyDescent="0.4">
      <c r="B3" s="39"/>
      <c r="C3" s="39"/>
      <c r="D3" s="39"/>
      <c r="E3" s="39"/>
      <c r="F3" s="40"/>
      <c r="G3" s="35"/>
    </row>
    <row r="4" spans="1:9" x14ac:dyDescent="0.4">
      <c r="A4" s="15"/>
      <c r="B4" s="16" t="s">
        <v>29</v>
      </c>
      <c r="C4" s="17"/>
      <c r="D4" s="1"/>
      <c r="E4" s="1"/>
      <c r="F4" s="11"/>
      <c r="G4" s="1"/>
    </row>
    <row r="5" spans="1:9" ht="160.5" customHeight="1" x14ac:dyDescent="0.4">
      <c r="B5" s="18"/>
      <c r="C5" s="19">
        <v>1.5</v>
      </c>
      <c r="D5" s="1">
        <v>1.5</v>
      </c>
      <c r="E5" s="1"/>
      <c r="F5" s="11"/>
      <c r="G5" s="1"/>
    </row>
    <row r="6" spans="1:9" ht="180" customHeight="1" x14ac:dyDescent="0.4">
      <c r="B6" s="20"/>
      <c r="C6" s="1">
        <v>2</v>
      </c>
      <c r="D6" s="1">
        <v>1.5</v>
      </c>
      <c r="E6" s="1"/>
      <c r="F6" s="11"/>
      <c r="G6" s="1"/>
    </row>
    <row r="7" spans="1:9" ht="140.25" customHeight="1" x14ac:dyDescent="0.4">
      <c r="A7" s="15"/>
      <c r="B7" s="14"/>
      <c r="C7" s="17">
        <v>1</v>
      </c>
      <c r="D7" s="1">
        <v>1</v>
      </c>
      <c r="E7" s="1"/>
      <c r="F7" s="12"/>
      <c r="G7" s="1"/>
    </row>
    <row r="8" spans="1:9" ht="150" customHeight="1" x14ac:dyDescent="0.4">
      <c r="A8" s="15"/>
      <c r="B8" s="14"/>
      <c r="C8" s="17">
        <v>1</v>
      </c>
      <c r="D8" s="1">
        <v>1</v>
      </c>
      <c r="E8" s="1"/>
      <c r="F8" s="12"/>
      <c r="G8" s="1"/>
    </row>
    <row r="9" spans="1:9" ht="113.25" customHeight="1" x14ac:dyDescent="0.4">
      <c r="A9" s="15"/>
      <c r="B9" s="14"/>
      <c r="C9" s="17">
        <v>1</v>
      </c>
      <c r="D9" s="1">
        <v>1</v>
      </c>
      <c r="E9" s="1"/>
      <c r="F9" s="12"/>
      <c r="G9" s="1"/>
      <c r="I9">
        <f>D19</f>
        <v>15.5</v>
      </c>
    </row>
    <row r="10" spans="1:9" ht="140.25" customHeight="1" x14ac:dyDescent="0.4">
      <c r="A10" s="15"/>
      <c r="B10" s="14" t="s">
        <v>30</v>
      </c>
      <c r="C10" s="17">
        <v>1</v>
      </c>
      <c r="D10" s="1">
        <v>0</v>
      </c>
      <c r="E10" s="1"/>
      <c r="F10" s="12"/>
      <c r="G10" s="1"/>
      <c r="I10" t="s">
        <v>60</v>
      </c>
    </row>
    <row r="11" spans="1:9" ht="115.5" customHeight="1" x14ac:dyDescent="0.4">
      <c r="A11" s="15"/>
      <c r="B11" s="14"/>
      <c r="C11" s="17">
        <v>4</v>
      </c>
      <c r="D11" s="1">
        <v>0</v>
      </c>
      <c r="E11" s="1"/>
      <c r="F11" s="12"/>
      <c r="G11" s="1"/>
    </row>
    <row r="12" spans="1:9" ht="127.5" customHeight="1" x14ac:dyDescent="0.4">
      <c r="A12" s="15"/>
      <c r="B12" s="14"/>
      <c r="C12" s="17">
        <v>1.5</v>
      </c>
      <c r="D12" s="1">
        <v>1.5</v>
      </c>
      <c r="E12" s="1"/>
      <c r="F12" s="12"/>
      <c r="G12" s="1"/>
    </row>
    <row r="13" spans="1:9" ht="33.75" customHeight="1" x14ac:dyDescent="0.4">
      <c r="A13" s="15"/>
      <c r="B13" s="21" t="s">
        <v>31</v>
      </c>
      <c r="C13" s="17"/>
      <c r="D13" s="1"/>
      <c r="E13" s="1"/>
      <c r="F13" s="12"/>
      <c r="G13" s="1"/>
    </row>
    <row r="14" spans="1:9" ht="81" customHeight="1" x14ac:dyDescent="0.4">
      <c r="A14" s="15"/>
      <c r="B14" s="14"/>
      <c r="C14" s="17"/>
      <c r="D14" s="1">
        <v>1</v>
      </c>
      <c r="E14" s="1"/>
      <c r="F14" s="12"/>
      <c r="G14" s="1"/>
    </row>
    <row r="15" spans="1:9" ht="114" customHeight="1" x14ac:dyDescent="0.4">
      <c r="A15" s="15"/>
      <c r="B15" s="14"/>
      <c r="C15" s="17">
        <v>1</v>
      </c>
      <c r="D15" s="1">
        <v>1</v>
      </c>
      <c r="E15" s="1"/>
      <c r="F15" s="12"/>
      <c r="G15" s="1"/>
    </row>
    <row r="16" spans="1:9" ht="308.25" customHeight="1" x14ac:dyDescent="0.4">
      <c r="A16" s="15"/>
      <c r="B16" s="14"/>
      <c r="C16" s="17">
        <v>4</v>
      </c>
      <c r="D16" s="1">
        <v>4</v>
      </c>
      <c r="E16" s="1"/>
      <c r="F16" s="12"/>
      <c r="G16" s="1"/>
    </row>
    <row r="17" spans="1:7" ht="213" customHeight="1" x14ac:dyDescent="0.4">
      <c r="A17" s="15"/>
      <c r="B17" s="14"/>
      <c r="C17" s="17">
        <v>2</v>
      </c>
      <c r="D17" s="1">
        <v>2</v>
      </c>
      <c r="E17" s="1"/>
      <c r="F17" s="12"/>
      <c r="G17" s="1"/>
    </row>
    <row r="18" spans="1:7" ht="15.45" x14ac:dyDescent="0.4">
      <c r="B18" s="14"/>
      <c r="C18" s="19"/>
      <c r="D18" s="1"/>
      <c r="E18" s="1"/>
      <c r="F18" s="11"/>
      <c r="G18" s="1"/>
    </row>
    <row r="19" spans="1:7" x14ac:dyDescent="0.4">
      <c r="B19" s="22" t="s">
        <v>1</v>
      </c>
      <c r="C19" s="2">
        <f>SUM(C4:C18)</f>
        <v>20</v>
      </c>
      <c r="D19" s="2">
        <f>SUM(D4:D18)</f>
        <v>15.5</v>
      </c>
      <c r="E19" s="2">
        <f>SUM(E4:E18)</f>
        <v>0</v>
      </c>
      <c r="F19" s="3"/>
      <c r="G19" s="2"/>
    </row>
  </sheetData>
  <mergeCells count="6">
    <mergeCell ref="G2:G3"/>
    <mergeCell ref="B2:B3"/>
    <mergeCell ref="C2:C3"/>
    <mergeCell ref="D2:D3"/>
    <mergeCell ref="E2:E3"/>
    <mergeCell ref="F2:F3"/>
  </mergeCells>
  <pageMargins left="0.7" right="0.7" top="0.75" bottom="0.75" header="0.3" footer="0.3"/>
  <pageSetup orientation="portrait" horizontalDpi="300" verticalDpi="300"/>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codeName="Sheet45"/>
  <dimension ref="A2:I13"/>
  <sheetViews>
    <sheetView workbookViewId="0">
      <selection activeCell="E6" sqref="E6"/>
    </sheetView>
  </sheetViews>
  <sheetFormatPr defaultColWidth="8.84375" defaultRowHeight="14.6" x14ac:dyDescent="0.4"/>
  <cols>
    <col min="1" max="1" width="9.15234375" customWidth="1"/>
    <col min="2" max="2" width="105.15234375" customWidth="1"/>
    <col min="3" max="3" width="11.84375" customWidth="1"/>
    <col min="4" max="5" width="12.4609375" customWidth="1"/>
    <col min="6" max="6" width="32.69140625" style="4" customWidth="1"/>
  </cols>
  <sheetData>
    <row r="2" spans="1:9" x14ac:dyDescent="0.4">
      <c r="B2" s="39" t="s">
        <v>2</v>
      </c>
      <c r="C2" s="39" t="s">
        <v>3</v>
      </c>
      <c r="D2" s="39" t="s">
        <v>0</v>
      </c>
      <c r="E2" s="39" t="s">
        <v>5</v>
      </c>
      <c r="F2" s="40" t="s">
        <v>4</v>
      </c>
      <c r="G2" s="35"/>
    </row>
    <row r="3" spans="1:9" x14ac:dyDescent="0.4">
      <c r="B3" s="39"/>
      <c r="C3" s="39"/>
      <c r="D3" s="39"/>
      <c r="E3" s="39"/>
      <c r="F3" s="40"/>
      <c r="G3" s="35"/>
    </row>
    <row r="4" spans="1:9" ht="370.3" customHeight="1" x14ac:dyDescent="0.4">
      <c r="B4" s="18"/>
      <c r="C4" s="1">
        <v>3.5</v>
      </c>
      <c r="D4" s="1"/>
      <c r="E4" s="1"/>
      <c r="F4" s="11"/>
      <c r="G4" s="1"/>
    </row>
    <row r="5" spans="1:9" ht="320.05" customHeight="1" x14ac:dyDescent="0.4">
      <c r="B5" s="20"/>
      <c r="C5" s="1">
        <v>2</v>
      </c>
      <c r="D5" s="1"/>
      <c r="E5" s="1"/>
      <c r="F5" s="11"/>
      <c r="G5" s="1"/>
    </row>
    <row r="6" spans="1:9" ht="149.05000000000001" customHeight="1" x14ac:dyDescent="0.4">
      <c r="A6" s="15"/>
      <c r="B6" s="14"/>
      <c r="C6" s="17">
        <v>1</v>
      </c>
      <c r="D6" s="1"/>
      <c r="E6" s="1"/>
      <c r="F6" s="12"/>
      <c r="G6" s="1"/>
    </row>
    <row r="7" spans="1:9" ht="122.05" customHeight="1" x14ac:dyDescent="0.4">
      <c r="A7" s="15"/>
      <c r="B7" s="14"/>
      <c r="C7" s="17">
        <v>1</v>
      </c>
      <c r="D7" s="1"/>
      <c r="E7" s="1"/>
      <c r="F7" s="12"/>
      <c r="G7" s="1"/>
    </row>
    <row r="8" spans="1:9" ht="191.8" customHeight="1" x14ac:dyDescent="0.4">
      <c r="A8" s="15"/>
      <c r="B8" s="14"/>
      <c r="C8" s="17">
        <v>4</v>
      </c>
      <c r="D8" s="1"/>
      <c r="E8" s="1"/>
      <c r="F8" s="12"/>
      <c r="G8" s="1"/>
    </row>
    <row r="9" spans="1:9" ht="150" customHeight="1" x14ac:dyDescent="0.4">
      <c r="A9" s="15"/>
      <c r="B9" s="14"/>
      <c r="C9" s="17">
        <v>1.5</v>
      </c>
      <c r="D9" s="1"/>
      <c r="E9" s="1"/>
      <c r="F9" s="12"/>
      <c r="G9" s="1"/>
      <c r="I9">
        <f>D13</f>
        <v>0</v>
      </c>
    </row>
    <row r="10" spans="1:9" ht="189.55" customHeight="1" x14ac:dyDescent="0.4">
      <c r="A10" s="15"/>
      <c r="B10" s="14"/>
      <c r="C10" s="17">
        <v>1</v>
      </c>
      <c r="D10" s="1"/>
      <c r="E10" s="1"/>
      <c r="F10" s="12"/>
      <c r="G10" s="1"/>
      <c r="I10" t="s">
        <v>60</v>
      </c>
    </row>
    <row r="11" spans="1:9" ht="259.3" customHeight="1" x14ac:dyDescent="0.4">
      <c r="A11" s="15"/>
      <c r="B11" s="14"/>
      <c r="C11" s="17">
        <v>4</v>
      </c>
      <c r="D11" s="1"/>
      <c r="E11" s="1"/>
      <c r="F11" s="12"/>
      <c r="G11" s="1"/>
    </row>
    <row r="12" spans="1:9" ht="206.8" customHeight="1" x14ac:dyDescent="0.4">
      <c r="A12" s="15"/>
      <c r="B12" s="14"/>
      <c r="C12" s="17">
        <v>2</v>
      </c>
      <c r="D12" s="1"/>
      <c r="E12" s="1"/>
      <c r="F12" s="12"/>
      <c r="G12" s="1"/>
    </row>
    <row r="13" spans="1:9" x14ac:dyDescent="0.4">
      <c r="B13" s="22" t="s">
        <v>1</v>
      </c>
      <c r="C13" s="2">
        <f>SUM(C4:C12)</f>
        <v>20</v>
      </c>
      <c r="D13" s="2">
        <f>SUM(D4:D12)</f>
        <v>0</v>
      </c>
      <c r="E13" s="2">
        <f>SUM(E4:E12)</f>
        <v>0</v>
      </c>
      <c r="F13" s="3"/>
      <c r="G13" s="2"/>
    </row>
  </sheetData>
  <mergeCells count="6">
    <mergeCell ref="G2:G3"/>
    <mergeCell ref="B2:B3"/>
    <mergeCell ref="C2:C3"/>
    <mergeCell ref="D2:D3"/>
    <mergeCell ref="E2:E3"/>
    <mergeCell ref="F2:F3"/>
  </mergeCells>
  <pageMargins left="0.7" right="0.7" top="0.75" bottom="0.75" header="0.3" footer="0.3"/>
  <pageSetup orientation="portrait" horizontalDpi="300" verticalDpi="300"/>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BC7C62-6EE3-9344-9E00-B69641E5F3AA}">
  <sheetPr codeName="Sheet77"/>
  <dimension ref="A2:I10"/>
  <sheetViews>
    <sheetView workbookViewId="0">
      <selection activeCell="J7" sqref="J7"/>
    </sheetView>
  </sheetViews>
  <sheetFormatPr defaultColWidth="8.84375" defaultRowHeight="14.6" x14ac:dyDescent="0.4"/>
  <cols>
    <col min="1" max="1" width="9.15234375" customWidth="1"/>
    <col min="2" max="2" width="105.15234375" customWidth="1"/>
    <col min="3" max="3" width="11.84375" customWidth="1"/>
    <col min="4" max="5" width="12.4609375" customWidth="1"/>
    <col min="6" max="6" width="32.69140625" style="4" customWidth="1"/>
  </cols>
  <sheetData>
    <row r="2" spans="1:9" x14ac:dyDescent="0.4">
      <c r="B2" s="39" t="s">
        <v>2</v>
      </c>
      <c r="C2" s="39" t="s">
        <v>3</v>
      </c>
      <c r="D2" s="39" t="s">
        <v>0</v>
      </c>
      <c r="E2" s="39" t="s">
        <v>5</v>
      </c>
      <c r="F2" s="40" t="s">
        <v>4</v>
      </c>
      <c r="G2" s="35"/>
    </row>
    <row r="3" spans="1:9" x14ac:dyDescent="0.4">
      <c r="B3" s="39"/>
      <c r="C3" s="39"/>
      <c r="D3" s="39"/>
      <c r="E3" s="39"/>
      <c r="F3" s="40"/>
      <c r="G3" s="35"/>
    </row>
    <row r="4" spans="1:9" ht="229" customHeight="1" x14ac:dyDescent="0.4">
      <c r="B4" s="20" t="s">
        <v>61</v>
      </c>
      <c r="C4" s="1">
        <v>8</v>
      </c>
      <c r="D4" s="1"/>
      <c r="E4" s="1"/>
      <c r="F4" s="11"/>
      <c r="G4" s="1"/>
    </row>
    <row r="5" spans="1:9" ht="54" customHeight="1" x14ac:dyDescent="0.4">
      <c r="B5" s="20" t="s">
        <v>62</v>
      </c>
      <c r="C5" s="1">
        <v>2</v>
      </c>
      <c r="D5" s="1"/>
      <c r="E5" s="1"/>
      <c r="F5" s="11"/>
      <c r="G5" s="1"/>
    </row>
    <row r="6" spans="1:9" ht="98.05" customHeight="1" x14ac:dyDescent="0.4">
      <c r="A6" s="15"/>
      <c r="B6" s="13" t="s">
        <v>63</v>
      </c>
      <c r="C6" s="1">
        <v>2</v>
      </c>
      <c r="D6" s="1"/>
      <c r="E6" s="1"/>
      <c r="F6" s="12"/>
      <c r="G6" s="1"/>
    </row>
    <row r="7" spans="1:9" ht="98.05" customHeight="1" x14ac:dyDescent="0.4">
      <c r="A7" s="15"/>
      <c r="B7" s="13" t="s">
        <v>66</v>
      </c>
      <c r="C7" s="1">
        <v>3</v>
      </c>
      <c r="D7" s="1"/>
      <c r="E7" s="1"/>
      <c r="F7" s="12"/>
      <c r="G7" s="1"/>
    </row>
    <row r="8" spans="1:9" ht="110.05" customHeight="1" x14ac:dyDescent="0.4">
      <c r="A8" s="15"/>
      <c r="B8" s="13" t="s">
        <v>64</v>
      </c>
      <c r="C8" s="1">
        <v>3</v>
      </c>
      <c r="D8" s="1"/>
      <c r="E8" s="1"/>
      <c r="F8" s="12"/>
      <c r="G8" s="1"/>
    </row>
    <row r="9" spans="1:9" ht="108" customHeight="1" x14ac:dyDescent="0.4">
      <c r="A9" s="15"/>
      <c r="B9" s="13" t="s">
        <v>65</v>
      </c>
      <c r="C9" s="1">
        <v>2</v>
      </c>
      <c r="D9" s="1"/>
      <c r="E9" s="1"/>
      <c r="F9" s="12"/>
      <c r="G9" s="1"/>
      <c r="I9">
        <f>D10</f>
        <v>0</v>
      </c>
    </row>
    <row r="10" spans="1:9" x14ac:dyDescent="0.4">
      <c r="B10" s="22" t="s">
        <v>1</v>
      </c>
      <c r="C10" s="2">
        <f>SUM(C4:C9)</f>
        <v>20</v>
      </c>
      <c r="D10" s="2">
        <f>SUM(D4:D9)</f>
        <v>0</v>
      </c>
      <c r="E10" s="2">
        <f>SUM(E4:E9)</f>
        <v>0</v>
      </c>
      <c r="F10" s="3"/>
      <c r="G10" s="2"/>
      <c r="I10" t="s">
        <v>60</v>
      </c>
    </row>
  </sheetData>
  <mergeCells count="6">
    <mergeCell ref="G2:G3"/>
    <mergeCell ref="B2:B3"/>
    <mergeCell ref="C2:C3"/>
    <mergeCell ref="D2:D3"/>
    <mergeCell ref="E2:E3"/>
    <mergeCell ref="F2:F3"/>
  </mergeCells>
  <pageMargins left="0.7" right="0.7" top="0.75" bottom="0.75" header="0.3" footer="0.3"/>
  <pageSetup orientation="portrait" horizontalDpi="300" verticalDpi="300"/>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631019-5890-1E40-9E6A-B217FFC3FB3B}">
  <sheetPr codeName="Sheet86"/>
  <dimension ref="A2:I14"/>
  <sheetViews>
    <sheetView workbookViewId="0">
      <selection activeCell="I10" sqref="I10"/>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15.45" x14ac:dyDescent="0.4">
      <c r="A4" s="20" t="s">
        <v>110</v>
      </c>
      <c r="B4" s="1">
        <v>3</v>
      </c>
      <c r="C4" s="1"/>
      <c r="D4" s="1"/>
      <c r="E4" s="11"/>
      <c r="F4" s="1"/>
    </row>
    <row r="5" spans="1:9" ht="70" customHeight="1" x14ac:dyDescent="0.4">
      <c r="A5" s="20" t="s">
        <v>111</v>
      </c>
      <c r="B5" s="1">
        <v>3</v>
      </c>
      <c r="C5" s="1"/>
      <c r="D5" s="1"/>
      <c r="E5" s="11"/>
      <c r="F5" s="1"/>
    </row>
    <row r="6" spans="1:9" ht="82" customHeight="1" x14ac:dyDescent="0.4">
      <c r="A6" s="13" t="s">
        <v>112</v>
      </c>
      <c r="B6" s="1">
        <v>3</v>
      </c>
      <c r="C6" s="1"/>
      <c r="D6" s="1"/>
      <c r="E6" s="12"/>
      <c r="F6" s="1"/>
    </row>
    <row r="7" spans="1:9" ht="108" x14ac:dyDescent="0.4">
      <c r="A7" s="13" t="s">
        <v>113</v>
      </c>
      <c r="B7" s="1">
        <v>3</v>
      </c>
      <c r="C7" s="1"/>
      <c r="D7" s="1"/>
      <c r="E7" s="12"/>
      <c r="F7" s="1"/>
    </row>
    <row r="8" spans="1:9" ht="46.3" x14ac:dyDescent="0.4">
      <c r="A8" s="13" t="s">
        <v>114</v>
      </c>
      <c r="B8" s="1">
        <v>3</v>
      </c>
      <c r="C8" s="1"/>
      <c r="D8" s="1"/>
      <c r="E8" s="12"/>
      <c r="F8" s="1"/>
    </row>
    <row r="9" spans="1:9" ht="30.9" x14ac:dyDescent="0.4">
      <c r="A9" s="13" t="s">
        <v>115</v>
      </c>
      <c r="B9" s="1">
        <v>1</v>
      </c>
      <c r="C9" s="1"/>
      <c r="D9" s="1"/>
      <c r="E9" s="12"/>
      <c r="F9" s="1"/>
      <c r="I9">
        <f>C14</f>
        <v>0</v>
      </c>
    </row>
    <row r="10" spans="1:9" ht="39" customHeight="1" x14ac:dyDescent="0.4">
      <c r="A10" s="13" t="s">
        <v>116</v>
      </c>
      <c r="B10" s="1">
        <v>1</v>
      </c>
      <c r="C10" s="1"/>
      <c r="D10" s="1"/>
      <c r="E10" s="12"/>
      <c r="F10" s="1"/>
      <c r="I10" t="s">
        <v>120</v>
      </c>
    </row>
    <row r="11" spans="1:9" ht="39" customHeight="1" x14ac:dyDescent="0.4">
      <c r="A11" s="13" t="s">
        <v>117</v>
      </c>
      <c r="B11" s="1">
        <v>1</v>
      </c>
      <c r="C11" s="1"/>
      <c r="D11" s="1"/>
      <c r="E11" s="12"/>
      <c r="F11" s="1"/>
    </row>
    <row r="12" spans="1:9" ht="110.05" customHeight="1" x14ac:dyDescent="0.4">
      <c r="A12" s="13" t="s">
        <v>118</v>
      </c>
      <c r="B12" s="1">
        <v>1</v>
      </c>
      <c r="C12" s="1"/>
      <c r="D12" s="1"/>
      <c r="E12" s="12"/>
      <c r="F12" s="1"/>
    </row>
    <row r="13" spans="1:9" ht="108" customHeight="1" x14ac:dyDescent="0.4">
      <c r="A13" s="13" t="s">
        <v>119</v>
      </c>
      <c r="B13" s="1">
        <v>1</v>
      </c>
      <c r="C13" s="1"/>
      <c r="D13" s="1"/>
      <c r="E13" s="12"/>
      <c r="F13" s="1"/>
    </row>
    <row r="14" spans="1:9" x14ac:dyDescent="0.4">
      <c r="A14" s="22"/>
      <c r="B14" s="2">
        <f>SUM(B4:B13)</f>
        <v>20</v>
      </c>
      <c r="C14" s="2">
        <f>SUM(C4:C13)</f>
        <v>0</v>
      </c>
      <c r="D14" s="2">
        <f>SUM(D4:D13)</f>
        <v>0</v>
      </c>
      <c r="E14" s="3"/>
      <c r="F14"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6F760-C8A8-B240-BBCD-5916AB0EECD8}">
  <sheetPr codeName="Sheet87"/>
  <dimension ref="A2:I13"/>
  <sheetViews>
    <sheetView workbookViewId="0">
      <selection activeCell="G12" sqref="G12"/>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15.45" x14ac:dyDescent="0.4">
      <c r="A4" s="20" t="s">
        <v>121</v>
      </c>
      <c r="B4" s="1">
        <v>1</v>
      </c>
      <c r="C4" s="1"/>
      <c r="D4" s="1"/>
      <c r="E4" s="11"/>
      <c r="F4" s="1"/>
    </row>
    <row r="5" spans="1:9" ht="30.9" x14ac:dyDescent="0.4">
      <c r="A5" s="20" t="s">
        <v>122</v>
      </c>
      <c r="B5" s="1">
        <v>3</v>
      </c>
      <c r="C5" s="1"/>
      <c r="D5" s="1"/>
      <c r="E5" s="11"/>
      <c r="F5" s="1"/>
    </row>
    <row r="6" spans="1:9" ht="46.3" x14ac:dyDescent="0.4">
      <c r="A6" s="13" t="s">
        <v>123</v>
      </c>
      <c r="B6" s="1">
        <v>3</v>
      </c>
      <c r="C6" s="1"/>
      <c r="D6" s="1"/>
      <c r="E6" s="12"/>
      <c r="F6" s="1"/>
    </row>
    <row r="7" spans="1:9" ht="15.45" x14ac:dyDescent="0.4">
      <c r="A7" s="13" t="s">
        <v>124</v>
      </c>
      <c r="B7" s="1">
        <v>1</v>
      </c>
      <c r="C7" s="1"/>
      <c r="D7" s="1"/>
      <c r="E7" s="12"/>
      <c r="F7" s="1"/>
    </row>
    <row r="8" spans="1:9" ht="15.45" x14ac:dyDescent="0.4">
      <c r="A8" s="13" t="s">
        <v>125</v>
      </c>
      <c r="B8" s="1">
        <v>2</v>
      </c>
      <c r="C8" s="1"/>
      <c r="D8" s="1"/>
      <c r="E8" s="12"/>
      <c r="F8" s="1"/>
    </row>
    <row r="9" spans="1:9" ht="123.45" x14ac:dyDescent="0.4">
      <c r="A9" s="13" t="s">
        <v>126</v>
      </c>
      <c r="B9" s="1">
        <v>2</v>
      </c>
      <c r="C9" s="1"/>
      <c r="D9" s="1"/>
      <c r="E9" s="12"/>
      <c r="F9" s="1"/>
      <c r="I9">
        <f>C13</f>
        <v>0</v>
      </c>
    </row>
    <row r="10" spans="1:9" ht="92.6" x14ac:dyDescent="0.4">
      <c r="A10" s="13" t="s">
        <v>127</v>
      </c>
      <c r="B10" s="1">
        <v>3</v>
      </c>
      <c r="C10" s="1"/>
      <c r="D10" s="1"/>
      <c r="E10" s="12"/>
      <c r="F10" s="1"/>
      <c r="I10" t="s">
        <v>120</v>
      </c>
    </row>
    <row r="11" spans="1:9" ht="92.6" x14ac:dyDescent="0.4">
      <c r="A11" s="13" t="s">
        <v>128</v>
      </c>
      <c r="B11" s="1">
        <v>1</v>
      </c>
      <c r="C11" s="1"/>
      <c r="D11" s="1"/>
      <c r="E11" s="12"/>
      <c r="F11" s="1"/>
    </row>
    <row r="12" spans="1:9" ht="108" x14ac:dyDescent="0.4">
      <c r="A12" s="13" t="s">
        <v>129</v>
      </c>
      <c r="B12" s="1">
        <v>4</v>
      </c>
      <c r="C12" s="1"/>
      <c r="D12" s="1"/>
      <c r="E12" s="12"/>
      <c r="F12" s="1"/>
    </row>
    <row r="13" spans="1:9" x14ac:dyDescent="0.4">
      <c r="A13" s="22"/>
      <c r="B13" s="2">
        <f>SUM(B4:B12)</f>
        <v>20</v>
      </c>
      <c r="C13" s="2">
        <f>SUM(C4:C12)</f>
        <v>0</v>
      </c>
      <c r="D13" s="2">
        <f>SUM(D4:D12)</f>
        <v>0</v>
      </c>
      <c r="E13" s="3"/>
      <c r="F13"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C7FAE0-012F-904B-8AC8-7AE09FAC9249}">
  <sheetPr codeName="Sheet2"/>
  <dimension ref="A2:I19"/>
  <sheetViews>
    <sheetView workbookViewId="0">
      <selection activeCell="L19" sqref="L19"/>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46.3" x14ac:dyDescent="0.4">
      <c r="A4" s="20" t="s">
        <v>130</v>
      </c>
      <c r="B4" s="1">
        <v>1</v>
      </c>
      <c r="C4" s="1"/>
      <c r="D4" s="1"/>
      <c r="E4" s="11"/>
      <c r="F4" s="1"/>
    </row>
    <row r="5" spans="1:9" ht="46.3" x14ac:dyDescent="0.4">
      <c r="A5" s="20" t="s">
        <v>131</v>
      </c>
      <c r="B5" s="1">
        <v>0.5</v>
      </c>
      <c r="C5" s="1"/>
      <c r="D5" s="1"/>
      <c r="E5" s="11"/>
      <c r="F5" s="1"/>
    </row>
    <row r="6" spans="1:9" ht="46.3" x14ac:dyDescent="0.4">
      <c r="A6" s="13" t="s">
        <v>132</v>
      </c>
      <c r="B6" s="1">
        <v>1</v>
      </c>
      <c r="C6" s="1"/>
      <c r="D6" s="1"/>
      <c r="E6" s="12"/>
      <c r="F6" s="1"/>
    </row>
    <row r="7" spans="1:9" ht="15.45" x14ac:dyDescent="0.4">
      <c r="A7" s="13" t="s">
        <v>133</v>
      </c>
      <c r="B7" s="1">
        <v>1</v>
      </c>
      <c r="C7" s="1"/>
      <c r="D7" s="1"/>
      <c r="E7" s="12"/>
      <c r="F7" s="1"/>
    </row>
    <row r="8" spans="1:9" ht="123.45" x14ac:dyDescent="0.4">
      <c r="A8" s="13" t="s">
        <v>134</v>
      </c>
      <c r="B8" s="1">
        <v>1</v>
      </c>
      <c r="C8" s="1"/>
      <c r="D8" s="1"/>
      <c r="E8" s="12"/>
      <c r="F8" s="1"/>
    </row>
    <row r="9" spans="1:9" ht="30.9" x14ac:dyDescent="0.4">
      <c r="A9" s="13" t="s">
        <v>135</v>
      </c>
      <c r="B9" s="1">
        <v>3</v>
      </c>
      <c r="C9" s="1"/>
      <c r="D9" s="1"/>
      <c r="E9" s="12"/>
      <c r="F9" s="1"/>
      <c r="I9">
        <f>C19</f>
        <v>0</v>
      </c>
    </row>
    <row r="10" spans="1:9" ht="30.9" x14ac:dyDescent="0.4">
      <c r="A10" s="13" t="s">
        <v>136</v>
      </c>
      <c r="B10" s="1">
        <v>2</v>
      </c>
      <c r="C10" s="1"/>
      <c r="D10" s="1"/>
      <c r="E10" s="12"/>
      <c r="F10" s="1"/>
      <c r="I10" t="s">
        <v>120</v>
      </c>
    </row>
    <row r="11" spans="1:9" ht="77.150000000000006" x14ac:dyDescent="0.4">
      <c r="A11" s="13" t="s">
        <v>137</v>
      </c>
      <c r="B11" s="1">
        <v>3</v>
      </c>
      <c r="C11" s="1"/>
      <c r="D11" s="1"/>
      <c r="E11" s="12"/>
      <c r="F11" s="1"/>
    </row>
    <row r="12" spans="1:9" ht="61.75" x14ac:dyDescent="0.4">
      <c r="A12" s="13" t="s">
        <v>138</v>
      </c>
      <c r="B12" s="1">
        <v>1.5</v>
      </c>
      <c r="C12" s="1"/>
      <c r="D12" s="1"/>
      <c r="E12" s="12"/>
      <c r="F12" s="1"/>
    </row>
    <row r="13" spans="1:9" ht="46.3" x14ac:dyDescent="0.4">
      <c r="A13" s="13" t="s">
        <v>139</v>
      </c>
      <c r="B13" s="1">
        <v>1</v>
      </c>
      <c r="C13" s="1"/>
      <c r="D13" s="1"/>
      <c r="E13" s="12"/>
      <c r="F13" s="1"/>
    </row>
    <row r="14" spans="1:9" ht="30.9" x14ac:dyDescent="0.4">
      <c r="A14" s="13" t="s">
        <v>140</v>
      </c>
      <c r="B14" s="1">
        <v>1</v>
      </c>
      <c r="C14" s="1"/>
      <c r="D14" s="1"/>
      <c r="E14" s="12"/>
      <c r="F14" s="1"/>
    </row>
    <row r="15" spans="1:9" ht="30.9" x14ac:dyDescent="0.4">
      <c r="A15" s="13" t="s">
        <v>141</v>
      </c>
      <c r="B15" s="1">
        <v>1.5</v>
      </c>
      <c r="C15" s="1"/>
      <c r="D15" s="1"/>
      <c r="E15" s="12"/>
      <c r="F15" s="1"/>
    </row>
    <row r="16" spans="1:9" ht="30.9" x14ac:dyDescent="0.4">
      <c r="A16" s="13" t="s">
        <v>142</v>
      </c>
      <c r="B16" s="1">
        <v>1.5</v>
      </c>
      <c r="C16" s="1"/>
      <c r="D16" s="1"/>
      <c r="E16" s="12"/>
      <c r="F16" s="1"/>
    </row>
    <row r="17" spans="1:6" ht="30.9" x14ac:dyDescent="0.4">
      <c r="A17" s="13" t="s">
        <v>143</v>
      </c>
      <c r="B17" s="1">
        <v>1</v>
      </c>
      <c r="C17" s="1"/>
      <c r="D17" s="1"/>
      <c r="E17" s="12"/>
      <c r="F17" s="1"/>
    </row>
    <row r="18" spans="1:6" ht="15.45" x14ac:dyDescent="0.4">
      <c r="A18" s="13"/>
      <c r="B18" s="1"/>
      <c r="C18" s="1"/>
      <c r="D18" s="1"/>
      <c r="E18" s="12"/>
      <c r="F18" s="1"/>
    </row>
    <row r="19" spans="1:6" x14ac:dyDescent="0.4">
      <c r="A19" s="22"/>
      <c r="B19" s="2">
        <f>SUM(B4:B18)</f>
        <v>20</v>
      </c>
      <c r="C19" s="2">
        <f>SUM(C4:C18)</f>
        <v>0</v>
      </c>
      <c r="D19" s="2">
        <f>SUM(D4:D18)</f>
        <v>0</v>
      </c>
      <c r="E19" s="3"/>
      <c r="F19"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E25087-5A90-3F4D-909B-C4C7EA637F1D}">
  <sheetPr codeName="Sheet8"/>
  <dimension ref="A2:I13"/>
  <sheetViews>
    <sheetView workbookViewId="0">
      <selection activeCell="B10" sqref="B10"/>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92.6" x14ac:dyDescent="0.4">
      <c r="A4" s="20" t="s">
        <v>145</v>
      </c>
      <c r="B4" s="1">
        <v>3.5</v>
      </c>
      <c r="C4" s="1"/>
      <c r="D4" s="1"/>
      <c r="E4" s="11"/>
      <c r="F4" s="1"/>
    </row>
    <row r="5" spans="1:9" ht="138.9" x14ac:dyDescent="0.4">
      <c r="A5" s="20" t="s">
        <v>146</v>
      </c>
      <c r="B5" s="1">
        <v>2</v>
      </c>
      <c r="C5" s="1"/>
      <c r="D5" s="1"/>
      <c r="E5" s="11"/>
      <c r="F5" s="1"/>
    </row>
    <row r="6" spans="1:9" ht="92.6" x14ac:dyDescent="0.4">
      <c r="A6" s="13" t="s">
        <v>147</v>
      </c>
      <c r="B6" s="1">
        <v>1</v>
      </c>
      <c r="C6" s="1"/>
      <c r="D6" s="1"/>
      <c r="E6" s="12"/>
      <c r="F6" s="1"/>
    </row>
    <row r="7" spans="1:9" ht="77.150000000000006" x14ac:dyDescent="0.4">
      <c r="A7" s="13" t="s">
        <v>148</v>
      </c>
      <c r="B7" s="1">
        <v>1</v>
      </c>
      <c r="C7" s="1"/>
      <c r="D7" s="1"/>
      <c r="E7" s="12"/>
      <c r="F7" s="1"/>
    </row>
    <row r="8" spans="1:9" ht="61.75" x14ac:dyDescent="0.4">
      <c r="A8" s="13" t="s">
        <v>149</v>
      </c>
      <c r="B8" s="1">
        <v>4</v>
      </c>
      <c r="C8" s="1"/>
      <c r="D8" s="1"/>
      <c r="E8" s="12"/>
      <c r="F8" s="1"/>
    </row>
    <row r="9" spans="1:9" ht="108" x14ac:dyDescent="0.4">
      <c r="A9" s="13" t="s">
        <v>150</v>
      </c>
      <c r="B9" s="1">
        <v>1.5</v>
      </c>
      <c r="C9" s="1"/>
      <c r="D9" s="1"/>
      <c r="E9" s="12"/>
      <c r="F9" s="1"/>
      <c r="I9">
        <f>C13</f>
        <v>0</v>
      </c>
    </row>
    <row r="10" spans="1:9" ht="92.6" x14ac:dyDescent="0.4">
      <c r="A10" s="13" t="s">
        <v>151</v>
      </c>
      <c r="B10" s="1">
        <v>1</v>
      </c>
      <c r="C10" s="1"/>
      <c r="D10" s="1"/>
      <c r="E10" s="12"/>
      <c r="F10" s="1"/>
      <c r="I10" t="s">
        <v>120</v>
      </c>
    </row>
    <row r="11" spans="1:9" ht="123.45" x14ac:dyDescent="0.4">
      <c r="A11" s="13" t="s">
        <v>152</v>
      </c>
      <c r="B11" s="1">
        <v>4</v>
      </c>
      <c r="C11" s="1"/>
      <c r="D11" s="1"/>
      <c r="E11" s="12"/>
      <c r="F11" s="1"/>
    </row>
    <row r="12" spans="1:9" ht="30.9" x14ac:dyDescent="0.4">
      <c r="A12" s="13" t="s">
        <v>153</v>
      </c>
      <c r="B12" s="1">
        <v>2</v>
      </c>
      <c r="C12" s="1"/>
      <c r="D12" s="1"/>
      <c r="E12" s="12"/>
      <c r="F12" s="1"/>
    </row>
    <row r="13" spans="1:9" x14ac:dyDescent="0.4">
      <c r="A13" s="22"/>
      <c r="B13" s="2">
        <f>SUM(B4:B12)</f>
        <v>20</v>
      </c>
      <c r="C13" s="2">
        <f>SUM(C4:C12)</f>
        <v>0</v>
      </c>
      <c r="D13" s="2">
        <f>SUM(D4:D12)</f>
        <v>0</v>
      </c>
      <c r="E13" s="3"/>
      <c r="F13"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13057F-1FA0-C94B-A0ED-B6FA3655E67A}">
  <sheetPr codeName="Sheet9"/>
  <dimension ref="A2:I19"/>
  <sheetViews>
    <sheetView workbookViewId="0">
      <selection activeCell="G14" sqref="G14"/>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284.05" customHeight="1" x14ac:dyDescent="0.4">
      <c r="A4" s="20"/>
      <c r="B4" s="1">
        <v>3</v>
      </c>
      <c r="C4" s="1"/>
      <c r="D4" s="1"/>
      <c r="E4" s="11"/>
      <c r="F4" s="1"/>
    </row>
    <row r="5" spans="1:9" ht="214" customHeight="1" x14ac:dyDescent="0.4">
      <c r="A5" s="20"/>
      <c r="B5" s="1">
        <v>2</v>
      </c>
      <c r="C5" s="1"/>
      <c r="D5" s="1"/>
      <c r="E5" s="11"/>
      <c r="F5" s="1"/>
    </row>
    <row r="6" spans="1:9" ht="46" customHeight="1" x14ac:dyDescent="0.4">
      <c r="A6" s="13"/>
      <c r="B6" s="1">
        <v>2</v>
      </c>
      <c r="C6" s="1"/>
      <c r="D6" s="1"/>
      <c r="E6" s="12"/>
      <c r="F6" s="1"/>
    </row>
    <row r="7" spans="1:9" ht="112" customHeight="1" x14ac:dyDescent="0.4">
      <c r="A7" s="13"/>
      <c r="B7" s="1">
        <v>2</v>
      </c>
      <c r="C7" s="1"/>
      <c r="D7" s="1"/>
      <c r="E7" s="12"/>
      <c r="F7" s="1"/>
    </row>
    <row r="8" spans="1:9" ht="92.05" customHeight="1" x14ac:dyDescent="0.4">
      <c r="A8" s="13"/>
      <c r="B8" s="1">
        <v>1.5</v>
      </c>
      <c r="C8" s="1"/>
      <c r="D8" s="1"/>
      <c r="E8" s="12"/>
      <c r="F8" s="1"/>
    </row>
    <row r="9" spans="1:9" ht="76" customHeight="1" x14ac:dyDescent="0.4">
      <c r="A9" s="13"/>
      <c r="B9" s="1">
        <v>2</v>
      </c>
      <c r="C9" s="1"/>
      <c r="D9" s="1"/>
      <c r="E9" s="12"/>
      <c r="F9" s="1"/>
      <c r="I9">
        <f>C19</f>
        <v>0</v>
      </c>
    </row>
    <row r="10" spans="1:9" ht="56.05" customHeight="1" x14ac:dyDescent="0.4">
      <c r="A10" s="13"/>
      <c r="B10" s="1">
        <v>1.5</v>
      </c>
      <c r="C10" s="1"/>
      <c r="D10" s="1"/>
      <c r="E10" s="12"/>
      <c r="F10" s="1"/>
      <c r="I10" t="s">
        <v>120</v>
      </c>
    </row>
    <row r="11" spans="1:9" ht="52" customHeight="1" x14ac:dyDescent="0.4">
      <c r="A11" s="13"/>
      <c r="B11" s="1">
        <v>1.5</v>
      </c>
      <c r="C11" s="1"/>
      <c r="D11" s="1"/>
      <c r="E11" s="12"/>
      <c r="F11" s="1"/>
    </row>
    <row r="12" spans="1:9" ht="51" customHeight="1" x14ac:dyDescent="0.4">
      <c r="A12" s="13"/>
      <c r="B12" s="1">
        <v>1.5</v>
      </c>
      <c r="C12" s="1"/>
      <c r="D12" s="1"/>
      <c r="E12" s="12"/>
      <c r="F12" s="1"/>
    </row>
    <row r="13" spans="1:9" ht="60" customHeight="1" x14ac:dyDescent="0.4">
      <c r="A13" s="13"/>
      <c r="B13" s="1">
        <v>1.5</v>
      </c>
      <c r="C13" s="1"/>
      <c r="D13" s="1"/>
      <c r="E13" s="12"/>
      <c r="F13" s="1"/>
    </row>
    <row r="14" spans="1:9" ht="114" customHeight="1" x14ac:dyDescent="0.4">
      <c r="A14" s="13"/>
      <c r="B14" s="1">
        <v>1.5</v>
      </c>
      <c r="C14" s="1"/>
      <c r="D14" s="1"/>
      <c r="E14" s="12"/>
      <c r="F14" s="1"/>
    </row>
    <row r="15" spans="1:9" ht="42" customHeight="1" x14ac:dyDescent="0.4">
      <c r="A15" s="13"/>
      <c r="B15" s="1"/>
      <c r="C15" s="1"/>
      <c r="D15" s="1"/>
      <c r="E15" s="12"/>
      <c r="F15" s="1"/>
    </row>
    <row r="16" spans="1:9" ht="41.05" customHeight="1" x14ac:dyDescent="0.4">
      <c r="A16" s="13"/>
      <c r="B16" s="1"/>
      <c r="C16" s="1"/>
      <c r="D16" s="1"/>
      <c r="E16" s="12"/>
      <c r="F16" s="1"/>
    </row>
    <row r="17" spans="1:6" ht="39" customHeight="1" x14ac:dyDescent="0.4">
      <c r="A17" s="13"/>
      <c r="B17" s="1"/>
      <c r="C17" s="1"/>
      <c r="D17" s="1"/>
      <c r="E17" s="12"/>
      <c r="F17" s="1"/>
    </row>
    <row r="18" spans="1:6" ht="15.45" x14ac:dyDescent="0.4">
      <c r="A18" s="13"/>
      <c r="B18" s="1"/>
      <c r="C18" s="1"/>
      <c r="D18" s="1"/>
      <c r="E18" s="12"/>
      <c r="F18" s="1"/>
    </row>
    <row r="19" spans="1:6" x14ac:dyDescent="0.4">
      <c r="A19" s="22"/>
      <c r="B19" s="2">
        <f>SUM(B4:B18)</f>
        <v>20</v>
      </c>
      <c r="C19" s="2">
        <f>SUM(C4:C18)</f>
        <v>0</v>
      </c>
      <c r="D19" s="2">
        <f>SUM(D4:D18)</f>
        <v>0</v>
      </c>
      <c r="E19" s="3"/>
      <c r="F19"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FBD4B1-0F60-C247-BCEE-CFDD4A8DD65A}">
  <sheetPr codeName="Sheet10"/>
  <dimension ref="A2:I15"/>
  <sheetViews>
    <sheetView workbookViewId="0">
      <selection activeCell="A17" sqref="A17"/>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46.3" x14ac:dyDescent="0.4">
      <c r="A4" s="20" t="s">
        <v>179</v>
      </c>
      <c r="B4" s="1">
        <v>2</v>
      </c>
      <c r="C4" s="1"/>
      <c r="D4" s="1"/>
      <c r="E4" s="11"/>
      <c r="F4" s="1"/>
    </row>
    <row r="5" spans="1:9" ht="230.05" customHeight="1" x14ac:dyDescent="0.4">
      <c r="A5" s="20" t="s">
        <v>180</v>
      </c>
      <c r="B5" s="1">
        <v>2</v>
      </c>
      <c r="C5" s="1"/>
      <c r="D5" s="1"/>
      <c r="E5" s="11"/>
      <c r="F5" s="1"/>
    </row>
    <row r="6" spans="1:9" ht="108" x14ac:dyDescent="0.4">
      <c r="A6" s="13" t="s">
        <v>181</v>
      </c>
      <c r="B6" s="1">
        <v>3</v>
      </c>
      <c r="C6" s="1"/>
      <c r="D6" s="1"/>
      <c r="E6" s="12"/>
      <c r="F6" s="1"/>
    </row>
    <row r="7" spans="1:9" ht="77.150000000000006" x14ac:dyDescent="0.4">
      <c r="A7" s="13" t="s">
        <v>182</v>
      </c>
      <c r="B7" s="1">
        <v>2</v>
      </c>
      <c r="C7" s="1"/>
      <c r="D7" s="1"/>
      <c r="E7" s="12"/>
      <c r="F7" s="1"/>
    </row>
    <row r="8" spans="1:9" ht="30.9" x14ac:dyDescent="0.4">
      <c r="A8" s="13" t="s">
        <v>183</v>
      </c>
      <c r="B8" s="1">
        <v>2</v>
      </c>
      <c r="C8" s="1"/>
      <c r="D8" s="1"/>
      <c r="E8" s="12"/>
      <c r="F8" s="1"/>
    </row>
    <row r="9" spans="1:9" ht="30.9" x14ac:dyDescent="0.4">
      <c r="A9" s="13" t="s">
        <v>184</v>
      </c>
      <c r="B9" s="1">
        <v>2</v>
      </c>
      <c r="C9" s="1"/>
      <c r="D9" s="1"/>
      <c r="E9" s="12"/>
      <c r="F9" s="1"/>
      <c r="I9">
        <f>C15</f>
        <v>0</v>
      </c>
    </row>
    <row r="10" spans="1:9" ht="77.150000000000006" x14ac:dyDescent="0.4">
      <c r="A10" s="13" t="s">
        <v>185</v>
      </c>
      <c r="B10" s="1">
        <v>2</v>
      </c>
      <c r="C10" s="1"/>
      <c r="D10" s="1"/>
      <c r="E10" s="12"/>
      <c r="F10" s="1"/>
      <c r="I10" t="s">
        <v>120</v>
      </c>
    </row>
    <row r="11" spans="1:9" ht="52" customHeight="1" x14ac:dyDescent="0.4">
      <c r="A11" s="13" t="s">
        <v>186</v>
      </c>
      <c r="B11" s="1">
        <v>2</v>
      </c>
      <c r="C11" s="1"/>
      <c r="D11" s="1"/>
      <c r="E11" s="12"/>
      <c r="F11" s="1"/>
    </row>
    <row r="12" spans="1:9" ht="54" customHeight="1" x14ac:dyDescent="0.4">
      <c r="A12" s="13" t="s">
        <v>187</v>
      </c>
      <c r="B12" s="1">
        <v>1</v>
      </c>
      <c r="C12" s="1"/>
      <c r="D12" s="1"/>
      <c r="E12" s="12"/>
      <c r="F12" s="1"/>
    </row>
    <row r="13" spans="1:9" ht="60" customHeight="1" x14ac:dyDescent="0.4">
      <c r="A13" s="13" t="s">
        <v>188</v>
      </c>
      <c r="B13" s="1">
        <v>1</v>
      </c>
      <c r="C13" s="1"/>
      <c r="D13" s="1"/>
      <c r="E13" s="12"/>
      <c r="F13" s="1"/>
    </row>
    <row r="14" spans="1:9" ht="30.9" x14ac:dyDescent="0.4">
      <c r="A14" s="13" t="s">
        <v>189</v>
      </c>
      <c r="B14" s="1">
        <v>1</v>
      </c>
      <c r="C14" s="1"/>
      <c r="D14" s="1"/>
      <c r="E14" s="12"/>
      <c r="F14" s="1"/>
    </row>
    <row r="15" spans="1:9" x14ac:dyDescent="0.4">
      <c r="A15" s="22"/>
      <c r="B15" s="2">
        <f>SUM(B4:B14)</f>
        <v>20</v>
      </c>
      <c r="C15" s="2">
        <f>SUM(C4:C14)</f>
        <v>0</v>
      </c>
      <c r="D15" s="2">
        <f>SUM(D4:D14)</f>
        <v>0</v>
      </c>
      <c r="E15" s="3"/>
      <c r="F15"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D4F622-6302-EC4A-ACC9-D46B09662286}">
  <sheetPr codeName="Sheet1"/>
  <dimension ref="A2:I13"/>
  <sheetViews>
    <sheetView workbookViewId="0">
      <selection activeCell="K6" sqref="K6"/>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216" x14ac:dyDescent="0.4">
      <c r="A4" s="20" t="s">
        <v>190</v>
      </c>
      <c r="B4" s="1">
        <v>4</v>
      </c>
      <c r="C4" s="1"/>
      <c r="D4" s="1"/>
      <c r="E4" s="11"/>
      <c r="F4" s="1"/>
    </row>
    <row r="5" spans="1:9" ht="154.30000000000001" x14ac:dyDescent="0.4">
      <c r="A5" s="20" t="s">
        <v>191</v>
      </c>
      <c r="B5" s="1">
        <v>6</v>
      </c>
      <c r="C5" s="1"/>
      <c r="D5" s="1"/>
      <c r="E5" s="11"/>
      <c r="F5" s="1"/>
    </row>
    <row r="6" spans="1:9" ht="77.150000000000006" x14ac:dyDescent="0.4">
      <c r="A6" s="13" t="s">
        <v>192</v>
      </c>
      <c r="B6" s="1">
        <v>5</v>
      </c>
      <c r="C6" s="1"/>
      <c r="D6" s="1"/>
      <c r="E6" s="12"/>
      <c r="F6" s="1"/>
    </row>
    <row r="7" spans="1:9" ht="61.75" x14ac:dyDescent="0.4">
      <c r="A7" s="13" t="s">
        <v>193</v>
      </c>
      <c r="B7" s="1">
        <v>3</v>
      </c>
      <c r="C7" s="1"/>
      <c r="D7" s="1"/>
      <c r="E7" s="12"/>
      <c r="F7" s="1"/>
    </row>
    <row r="8" spans="1:9" ht="30.9" x14ac:dyDescent="0.4">
      <c r="A8" s="13" t="s">
        <v>194</v>
      </c>
      <c r="B8" s="1">
        <v>2</v>
      </c>
      <c r="C8" s="1"/>
      <c r="D8" s="1"/>
      <c r="E8" s="12"/>
      <c r="F8" s="1"/>
    </row>
    <row r="9" spans="1:9" ht="15.45" x14ac:dyDescent="0.4">
      <c r="A9" s="13"/>
      <c r="B9" s="1"/>
      <c r="C9" s="1"/>
      <c r="D9" s="1"/>
      <c r="E9" s="12"/>
      <c r="F9" s="1"/>
      <c r="I9">
        <f>C13</f>
        <v>0</v>
      </c>
    </row>
    <row r="10" spans="1:9" ht="15.45" x14ac:dyDescent="0.4">
      <c r="A10" s="13"/>
      <c r="B10" s="1"/>
      <c r="C10" s="1"/>
      <c r="D10" s="1"/>
      <c r="E10" s="12"/>
      <c r="F10" s="1"/>
      <c r="I10" t="s">
        <v>120</v>
      </c>
    </row>
    <row r="11" spans="1:9" ht="15.45" x14ac:dyDescent="0.4">
      <c r="A11" s="13"/>
      <c r="B11" s="1"/>
      <c r="C11" s="1"/>
      <c r="D11" s="1"/>
      <c r="E11" s="12"/>
      <c r="F11" s="1"/>
    </row>
    <row r="12" spans="1:9" ht="15.45" x14ac:dyDescent="0.4">
      <c r="A12" s="13"/>
      <c r="B12" s="1"/>
      <c r="C12" s="1"/>
      <c r="D12" s="1"/>
      <c r="E12" s="12"/>
      <c r="F12" s="1"/>
    </row>
    <row r="13" spans="1:9" x14ac:dyDescent="0.4">
      <c r="A13" s="22"/>
      <c r="B13" s="2">
        <f>SUM(B4:B12)</f>
        <v>20</v>
      </c>
      <c r="C13" s="2">
        <f>SUM(C4:C12)</f>
        <v>0</v>
      </c>
      <c r="D13" s="2">
        <f>SUM(D4:D12)</f>
        <v>0</v>
      </c>
      <c r="E13" s="3"/>
      <c r="F13"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627089-929D-DB4B-98F3-52ED39206589}">
  <sheetPr codeName="Sheet37"/>
  <dimension ref="A2:I17"/>
  <sheetViews>
    <sheetView topLeftCell="A5" zoomScale="124" zoomScaleNormal="124" workbookViewId="0">
      <selection activeCell="C18" sqref="C18"/>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90" x14ac:dyDescent="0.4">
      <c r="A4" s="24" t="s">
        <v>43</v>
      </c>
      <c r="B4" s="25">
        <v>1</v>
      </c>
      <c r="C4" s="23"/>
      <c r="D4" s="25"/>
      <c r="E4" s="26"/>
      <c r="F4" s="27"/>
    </row>
    <row r="5" spans="1:9" ht="105" x14ac:dyDescent="0.4">
      <c r="A5" s="24" t="s">
        <v>44</v>
      </c>
      <c r="B5" s="25">
        <v>1</v>
      </c>
      <c r="C5" s="23"/>
      <c r="D5" s="25"/>
      <c r="E5" s="26"/>
      <c r="F5" s="27"/>
    </row>
    <row r="6" spans="1:9" ht="75" x14ac:dyDescent="0.4">
      <c r="A6" s="24" t="s">
        <v>45</v>
      </c>
      <c r="B6" s="25">
        <v>1</v>
      </c>
      <c r="C6" s="23"/>
      <c r="D6" s="25"/>
      <c r="E6" s="26"/>
      <c r="F6" s="27"/>
    </row>
    <row r="7" spans="1:9" ht="75" x14ac:dyDescent="0.4">
      <c r="A7" s="24" t="s">
        <v>46</v>
      </c>
      <c r="B7" s="25">
        <v>3</v>
      </c>
      <c r="C7" s="23"/>
      <c r="D7" s="25"/>
      <c r="E7" s="26"/>
      <c r="F7" s="27"/>
    </row>
    <row r="8" spans="1:9" ht="75" x14ac:dyDescent="0.4">
      <c r="A8" s="24" t="s">
        <v>47</v>
      </c>
      <c r="B8" s="25">
        <v>2</v>
      </c>
      <c r="C8" s="23"/>
      <c r="D8" s="25"/>
      <c r="E8" s="26"/>
      <c r="F8" s="27"/>
    </row>
    <row r="9" spans="1:9" ht="150" x14ac:dyDescent="0.4">
      <c r="A9" s="24" t="s">
        <v>48</v>
      </c>
      <c r="B9" s="25">
        <v>3</v>
      </c>
      <c r="C9" s="23"/>
      <c r="D9" s="25"/>
      <c r="E9" s="26"/>
      <c r="F9" s="27"/>
      <c r="I9">
        <f>C17</f>
        <v>0</v>
      </c>
    </row>
    <row r="10" spans="1:9" ht="46" customHeight="1" x14ac:dyDescent="0.45">
      <c r="A10" s="28" t="s">
        <v>49</v>
      </c>
      <c r="B10" s="29">
        <v>0.5</v>
      </c>
      <c r="C10" s="32"/>
      <c r="D10" s="29"/>
      <c r="E10" s="30"/>
      <c r="F10" s="31"/>
      <c r="I10" t="s">
        <v>57</v>
      </c>
    </row>
    <row r="11" spans="1:9" ht="94" customHeight="1" x14ac:dyDescent="0.45">
      <c r="A11" s="28" t="s">
        <v>50</v>
      </c>
      <c r="B11" s="29">
        <v>7</v>
      </c>
      <c r="C11" s="32"/>
      <c r="D11" s="29"/>
      <c r="E11" s="30"/>
      <c r="F11" s="31"/>
    </row>
    <row r="12" spans="1:9" ht="46" customHeight="1" x14ac:dyDescent="0.45">
      <c r="A12" s="28" t="s">
        <v>51</v>
      </c>
      <c r="B12" s="29">
        <v>1.5</v>
      </c>
      <c r="C12" s="32"/>
      <c r="D12" s="29"/>
      <c r="E12" s="30"/>
      <c r="F12" s="31"/>
    </row>
    <row r="13" spans="1:9" ht="46" customHeight="1" x14ac:dyDescent="0.45">
      <c r="A13" s="28"/>
      <c r="B13" s="29"/>
      <c r="C13" s="32"/>
      <c r="D13" s="29"/>
      <c r="E13" s="30"/>
      <c r="F13" s="31"/>
    </row>
    <row r="14" spans="1:9" ht="57" customHeight="1" x14ac:dyDescent="0.45">
      <c r="A14" s="28"/>
      <c r="B14" s="29"/>
      <c r="C14" s="32"/>
      <c r="D14" s="29"/>
      <c r="E14" s="30"/>
      <c r="F14" s="31"/>
    </row>
    <row r="15" spans="1:9" ht="15.9" x14ac:dyDescent="0.45">
      <c r="A15" s="28"/>
      <c r="B15" s="29"/>
      <c r="C15" s="32"/>
      <c r="D15" s="29"/>
      <c r="E15" s="30"/>
      <c r="F15" s="31"/>
    </row>
    <row r="16" spans="1:9" ht="15.9" x14ac:dyDescent="0.45">
      <c r="A16" s="5"/>
      <c r="B16" s="8"/>
      <c r="C16" s="33"/>
      <c r="D16" s="8"/>
      <c r="E16" s="9"/>
      <c r="F16" s="1"/>
    </row>
    <row r="17" spans="1:6" x14ac:dyDescent="0.4">
      <c r="A17" s="7" t="s">
        <v>1</v>
      </c>
      <c r="B17" s="2">
        <f>SUM(B4:B16)</f>
        <v>20</v>
      </c>
      <c r="C17" s="2">
        <f>SUM(C1:C16)</f>
        <v>0</v>
      </c>
      <c r="D17" s="2">
        <f>SUM(D10:D16)</f>
        <v>0</v>
      </c>
      <c r="E17" s="3"/>
      <c r="F17"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9D1D23-0BA4-EC4F-9EBD-A91FD368DCF2}">
  <sheetPr codeName="Sheet11"/>
  <dimension ref="A2:I13"/>
  <sheetViews>
    <sheetView workbookViewId="0">
      <selection activeCell="K6" sqref="K6"/>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169.75" x14ac:dyDescent="0.4">
      <c r="A4" s="20" t="s">
        <v>195</v>
      </c>
      <c r="B4" s="1">
        <v>3</v>
      </c>
      <c r="C4" s="1"/>
      <c r="D4" s="1"/>
      <c r="E4" s="11"/>
      <c r="F4" s="1"/>
    </row>
    <row r="5" spans="1:9" ht="108" x14ac:dyDescent="0.4">
      <c r="A5" s="20" t="s">
        <v>196</v>
      </c>
      <c r="B5" s="1">
        <v>6</v>
      </c>
      <c r="C5" s="1"/>
      <c r="D5" s="1"/>
      <c r="E5" s="11"/>
      <c r="F5" s="1"/>
    </row>
    <row r="6" spans="1:9" ht="77.150000000000006" x14ac:dyDescent="0.4">
      <c r="A6" s="13" t="s">
        <v>197</v>
      </c>
      <c r="B6" s="1">
        <v>6</v>
      </c>
      <c r="C6" s="1"/>
      <c r="D6" s="1"/>
      <c r="E6" s="12"/>
      <c r="F6" s="1"/>
    </row>
    <row r="7" spans="1:9" ht="92.6" x14ac:dyDescent="0.4">
      <c r="A7" s="13" t="s">
        <v>198</v>
      </c>
      <c r="B7" s="1">
        <v>3</v>
      </c>
      <c r="C7" s="1"/>
      <c r="D7" s="1"/>
      <c r="E7" s="12"/>
      <c r="F7" s="1"/>
    </row>
    <row r="8" spans="1:9" ht="30.9" x14ac:dyDescent="0.4">
      <c r="A8" s="13" t="s">
        <v>199</v>
      </c>
      <c r="B8" s="1">
        <v>2</v>
      </c>
      <c r="C8" s="1"/>
      <c r="D8" s="1"/>
      <c r="E8" s="12"/>
      <c r="F8" s="1"/>
    </row>
    <row r="9" spans="1:9" ht="15.45" x14ac:dyDescent="0.4">
      <c r="A9" s="13"/>
      <c r="B9" s="1"/>
      <c r="C9" s="1"/>
      <c r="D9" s="1"/>
      <c r="E9" s="12"/>
      <c r="F9" s="1"/>
      <c r="I9">
        <f>C13</f>
        <v>0</v>
      </c>
    </row>
    <row r="10" spans="1:9" ht="15.45" x14ac:dyDescent="0.4">
      <c r="A10" s="13"/>
      <c r="B10" s="1"/>
      <c r="C10" s="1"/>
      <c r="D10" s="1"/>
      <c r="E10" s="12"/>
      <c r="F10" s="1"/>
      <c r="I10" t="s">
        <v>120</v>
      </c>
    </row>
    <row r="11" spans="1:9" ht="15.45" x14ac:dyDescent="0.4">
      <c r="A11" s="13"/>
      <c r="B11" s="1"/>
      <c r="C11" s="1"/>
      <c r="D11" s="1"/>
      <c r="E11" s="12"/>
      <c r="F11" s="1"/>
    </row>
    <row r="12" spans="1:9" ht="15.45" x14ac:dyDescent="0.4">
      <c r="A12" s="13"/>
      <c r="B12" s="1"/>
      <c r="C12" s="1"/>
      <c r="D12" s="1"/>
      <c r="E12" s="12"/>
      <c r="F12" s="1"/>
    </row>
    <row r="13" spans="1:9" x14ac:dyDescent="0.4">
      <c r="A13" s="22"/>
      <c r="B13" s="2">
        <f>SUM(B4:B12)</f>
        <v>20</v>
      </c>
      <c r="C13" s="2">
        <f>SUM(C4:C12)</f>
        <v>0</v>
      </c>
      <c r="D13" s="2">
        <f>SUM(D4:D12)</f>
        <v>0</v>
      </c>
      <c r="E13" s="3"/>
      <c r="F13"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4C7CE7-68A3-4CED-BD24-CF17B6AC15E5}">
  <dimension ref="A2:I16"/>
  <sheetViews>
    <sheetView tabSelected="1" workbookViewId="0">
      <selection activeCell="F19" sqref="F19"/>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46.3" x14ac:dyDescent="0.4">
      <c r="A4" s="20" t="s">
        <v>225</v>
      </c>
      <c r="B4" s="1">
        <v>3</v>
      </c>
      <c r="C4" s="1"/>
      <c r="D4" s="1"/>
      <c r="E4" s="11"/>
      <c r="F4" s="1"/>
    </row>
    <row r="5" spans="1:9" ht="61.75" x14ac:dyDescent="0.4">
      <c r="A5" s="20" t="s">
        <v>226</v>
      </c>
      <c r="B5" s="1">
        <v>2</v>
      </c>
      <c r="C5" s="1"/>
      <c r="D5" s="1"/>
      <c r="E5" s="11"/>
      <c r="F5" s="1"/>
    </row>
    <row r="6" spans="1:9" ht="138.9" x14ac:dyDescent="0.4">
      <c r="A6" s="13" t="s">
        <v>227</v>
      </c>
      <c r="B6" s="1">
        <v>1</v>
      </c>
      <c r="C6" s="1"/>
      <c r="D6" s="1"/>
      <c r="E6" s="12"/>
      <c r="F6" s="1"/>
    </row>
    <row r="7" spans="1:9" ht="15.45" x14ac:dyDescent="0.4">
      <c r="A7" s="13" t="s">
        <v>228</v>
      </c>
      <c r="B7" s="1">
        <v>3</v>
      </c>
      <c r="C7" s="1"/>
      <c r="D7" s="1"/>
      <c r="E7" s="12"/>
      <c r="F7" s="1"/>
    </row>
    <row r="8" spans="1:9" ht="30.9" x14ac:dyDescent="0.4">
      <c r="A8" s="13" t="s">
        <v>229</v>
      </c>
      <c r="B8" s="1"/>
      <c r="C8" s="1"/>
      <c r="D8" s="1"/>
      <c r="E8" s="12"/>
      <c r="F8" s="1"/>
    </row>
    <row r="9" spans="1:9" ht="92.6" x14ac:dyDescent="0.4">
      <c r="A9" s="13" t="s">
        <v>230</v>
      </c>
      <c r="B9" s="1">
        <v>3</v>
      </c>
      <c r="C9" s="1"/>
      <c r="D9" s="1"/>
      <c r="E9" s="12"/>
      <c r="F9" s="1"/>
      <c r="I9">
        <f>C16</f>
        <v>0</v>
      </c>
    </row>
    <row r="10" spans="1:9" ht="46.3" x14ac:dyDescent="0.4">
      <c r="A10" s="13" t="s">
        <v>231</v>
      </c>
      <c r="B10" s="1">
        <v>1.5</v>
      </c>
      <c r="C10" s="1"/>
      <c r="D10" s="1"/>
      <c r="E10" s="12"/>
      <c r="F10" s="1"/>
      <c r="I10" t="s">
        <v>120</v>
      </c>
    </row>
    <row r="11" spans="1:9" ht="30.9" x14ac:dyDescent="0.4">
      <c r="A11" s="13" t="s">
        <v>232</v>
      </c>
      <c r="B11" s="1">
        <v>2</v>
      </c>
      <c r="C11" s="1"/>
      <c r="D11" s="1"/>
      <c r="E11" s="12"/>
      <c r="F11" s="1"/>
    </row>
    <row r="12" spans="1:9" ht="30.9" x14ac:dyDescent="0.4">
      <c r="A12" s="13" t="s">
        <v>233</v>
      </c>
      <c r="B12" s="1">
        <v>1.5</v>
      </c>
      <c r="C12" s="1"/>
      <c r="D12" s="1"/>
      <c r="E12" s="12"/>
      <c r="F12" s="1"/>
    </row>
    <row r="13" spans="1:9" ht="15.45" x14ac:dyDescent="0.4">
      <c r="A13" s="13" t="s">
        <v>234</v>
      </c>
      <c r="B13" s="1">
        <v>1</v>
      </c>
      <c r="C13" s="1"/>
      <c r="D13" s="1"/>
      <c r="E13" s="12"/>
      <c r="F13" s="1"/>
    </row>
    <row r="14" spans="1:9" ht="15.45" x14ac:dyDescent="0.4">
      <c r="A14" s="13" t="s">
        <v>235</v>
      </c>
      <c r="B14" s="1">
        <v>1</v>
      </c>
      <c r="C14" s="1"/>
      <c r="D14" s="1"/>
      <c r="E14" s="12"/>
      <c r="F14" s="1"/>
    </row>
    <row r="15" spans="1:9" ht="15.45" x14ac:dyDescent="0.4">
      <c r="A15" s="13" t="s">
        <v>236</v>
      </c>
      <c r="B15" s="1">
        <v>1</v>
      </c>
      <c r="C15" s="1"/>
      <c r="D15" s="1"/>
      <c r="E15" s="12"/>
      <c r="F15" s="1"/>
    </row>
    <row r="16" spans="1:9" x14ac:dyDescent="0.4">
      <c r="A16" s="22"/>
      <c r="B16" s="2">
        <f>SUM(B4:B15)</f>
        <v>20</v>
      </c>
      <c r="C16" s="2">
        <f>SUM(C4:C15)</f>
        <v>0</v>
      </c>
      <c r="D16" s="2">
        <f>SUM(D4:D15)</f>
        <v>0</v>
      </c>
      <c r="E16" s="3"/>
      <c r="F16" s="2"/>
    </row>
  </sheetData>
  <mergeCells count="6">
    <mergeCell ref="A2:A3"/>
    <mergeCell ref="B2:B3"/>
    <mergeCell ref="C2:C3"/>
    <mergeCell ref="D2:D3"/>
    <mergeCell ref="E2:E3"/>
    <mergeCell ref="F2:F3"/>
  </mergeCells>
  <pageMargins left="0.7" right="0.7" top="0.75" bottom="0.75" header="0.3" footer="0.3"/>
  <pageSetup orientation="portrait" horizontalDpi="300" verticalDpi="300"/>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55061E-0F31-C94A-BAF3-4E6AA2E3727C}">
  <sheetPr codeName="Sheet12"/>
  <dimension ref="A2:I11"/>
  <sheetViews>
    <sheetView topLeftCell="A4" workbookViewId="0">
      <selection activeCell="C6" sqref="C6"/>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409" customHeight="1" x14ac:dyDescent="0.4">
      <c r="A4" s="20"/>
      <c r="B4" s="1">
        <v>8</v>
      </c>
      <c r="C4" s="1"/>
      <c r="D4" s="1"/>
      <c r="E4" s="11"/>
      <c r="F4" s="1"/>
    </row>
    <row r="5" spans="1:9" ht="275.05" customHeight="1" x14ac:dyDescent="0.4">
      <c r="A5" s="20"/>
      <c r="B5" s="1">
        <v>6</v>
      </c>
      <c r="C5" s="1"/>
      <c r="D5" s="1"/>
      <c r="E5" s="11"/>
      <c r="F5" s="1"/>
    </row>
    <row r="6" spans="1:9" ht="273" customHeight="1" x14ac:dyDescent="0.4">
      <c r="A6" s="13"/>
      <c r="B6" s="1">
        <v>6</v>
      </c>
      <c r="C6" s="1"/>
      <c r="D6" s="1"/>
      <c r="E6" s="12"/>
      <c r="F6" s="1"/>
    </row>
    <row r="7" spans="1:9" ht="15.45" x14ac:dyDescent="0.4">
      <c r="A7" s="13"/>
      <c r="B7" s="1"/>
      <c r="C7" s="1"/>
      <c r="D7" s="1"/>
      <c r="E7" s="12"/>
      <c r="F7" s="1"/>
    </row>
    <row r="8" spans="1:9" ht="15.45" x14ac:dyDescent="0.4">
      <c r="A8" s="13"/>
      <c r="B8" s="1"/>
      <c r="C8" s="1"/>
      <c r="D8" s="1"/>
      <c r="E8" s="12"/>
      <c r="F8" s="1"/>
    </row>
    <row r="9" spans="1:9" ht="15.45" x14ac:dyDescent="0.4">
      <c r="A9" s="13"/>
      <c r="B9" s="1"/>
      <c r="C9" s="1"/>
      <c r="D9" s="1"/>
      <c r="E9" s="12"/>
      <c r="F9" s="1"/>
      <c r="I9">
        <f>C11</f>
        <v>0</v>
      </c>
    </row>
    <row r="10" spans="1:9" ht="15.45" x14ac:dyDescent="0.4">
      <c r="A10" s="13"/>
      <c r="B10" s="1"/>
      <c r="C10" s="1"/>
      <c r="D10" s="1"/>
      <c r="E10" s="12"/>
      <c r="F10" s="1"/>
      <c r="I10" t="s">
        <v>144</v>
      </c>
    </row>
    <row r="11" spans="1:9" x14ac:dyDescent="0.4">
      <c r="A11" s="22"/>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8E8A2A-8F99-6A4B-9325-B8F8CB4C0E64}">
  <sheetPr codeName="Sheet13"/>
  <dimension ref="A2:I11"/>
  <sheetViews>
    <sheetView topLeftCell="A4" workbookViewId="0">
      <selection activeCell="C9" sqref="C9"/>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241" customHeight="1" x14ac:dyDescent="0.4">
      <c r="A4" s="20"/>
      <c r="B4" s="1">
        <v>2</v>
      </c>
      <c r="C4" s="1"/>
      <c r="D4" s="1"/>
      <c r="E4" s="11"/>
      <c r="F4" s="1"/>
    </row>
    <row r="5" spans="1:9" ht="125.05" customHeight="1" x14ac:dyDescent="0.4">
      <c r="A5" s="20"/>
      <c r="B5" s="1">
        <v>3</v>
      </c>
      <c r="C5" s="1"/>
      <c r="D5" s="1"/>
      <c r="E5" s="11"/>
      <c r="F5" s="1"/>
    </row>
    <row r="6" spans="1:9" ht="101.05" customHeight="1" x14ac:dyDescent="0.4">
      <c r="A6" s="13"/>
      <c r="B6" s="1">
        <v>4</v>
      </c>
      <c r="C6" s="1"/>
      <c r="D6" s="1"/>
      <c r="E6" s="12"/>
      <c r="F6" s="1"/>
    </row>
    <row r="7" spans="1:9" ht="96" customHeight="1" x14ac:dyDescent="0.4">
      <c r="A7" s="13"/>
      <c r="B7" s="1">
        <v>3</v>
      </c>
      <c r="C7" s="1"/>
      <c r="D7" s="1"/>
      <c r="E7" s="12"/>
      <c r="F7" s="1"/>
    </row>
    <row r="8" spans="1:9" ht="234" customHeight="1" x14ac:dyDescent="0.4">
      <c r="A8" s="13"/>
      <c r="B8" s="1">
        <v>8</v>
      </c>
      <c r="C8" s="1"/>
      <c r="D8" s="1"/>
      <c r="E8" s="12"/>
      <c r="F8" s="1"/>
    </row>
    <row r="9" spans="1:9" ht="15.45" x14ac:dyDescent="0.4">
      <c r="A9" s="13"/>
      <c r="B9" s="1"/>
      <c r="C9" s="1"/>
      <c r="D9" s="1"/>
      <c r="E9" s="12"/>
      <c r="F9" s="1"/>
      <c r="I9">
        <f>C11</f>
        <v>0</v>
      </c>
    </row>
    <row r="10" spans="1:9" ht="15.45" x14ac:dyDescent="0.4">
      <c r="A10" s="13"/>
      <c r="B10" s="1"/>
      <c r="C10" s="1"/>
      <c r="D10" s="1"/>
      <c r="E10" s="12"/>
      <c r="F10" s="1"/>
      <c r="I10" t="s">
        <v>144</v>
      </c>
    </row>
    <row r="11" spans="1:9" x14ac:dyDescent="0.4">
      <c r="A11" s="22"/>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CF5B76-C5A7-6049-8505-4919E9C637F5}">
  <sheetPr codeName="Sheet14"/>
  <dimension ref="A2:I11"/>
  <sheetViews>
    <sheetView workbookViewId="0">
      <selection activeCell="B4" sqref="B4:B9"/>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15.45" x14ac:dyDescent="0.4">
      <c r="A4" s="20" t="s">
        <v>200</v>
      </c>
      <c r="B4" s="1">
        <v>1</v>
      </c>
      <c r="C4" s="1"/>
      <c r="D4" s="1"/>
      <c r="E4" s="11"/>
      <c r="F4" s="1"/>
    </row>
    <row r="5" spans="1:9" ht="176.05" customHeight="1" x14ac:dyDescent="0.4">
      <c r="A5" s="20" t="s">
        <v>201</v>
      </c>
      <c r="B5" s="1">
        <v>2</v>
      </c>
      <c r="C5" s="1"/>
      <c r="D5" s="1"/>
      <c r="E5" s="11"/>
      <c r="F5" s="1"/>
    </row>
    <row r="6" spans="1:9" ht="77.150000000000006" x14ac:dyDescent="0.4">
      <c r="A6" s="13" t="s">
        <v>202</v>
      </c>
      <c r="B6" s="1">
        <v>6</v>
      </c>
      <c r="C6" s="1"/>
      <c r="D6" s="1"/>
      <c r="E6" s="12"/>
      <c r="F6" s="1"/>
    </row>
    <row r="7" spans="1:9" ht="30.9" x14ac:dyDescent="0.4">
      <c r="A7" s="13" t="s">
        <v>203</v>
      </c>
      <c r="B7" s="1">
        <v>3</v>
      </c>
      <c r="C7" s="1"/>
      <c r="D7" s="1"/>
      <c r="E7" s="12"/>
      <c r="F7" s="1"/>
    </row>
    <row r="8" spans="1:9" ht="46.3" x14ac:dyDescent="0.4">
      <c r="A8" s="13" t="s">
        <v>204</v>
      </c>
      <c r="B8" s="1">
        <v>3</v>
      </c>
      <c r="C8" s="1"/>
      <c r="D8" s="1"/>
      <c r="E8" s="12"/>
      <c r="F8" s="1"/>
    </row>
    <row r="9" spans="1:9" ht="169.75" x14ac:dyDescent="0.4">
      <c r="A9" s="13" t="s">
        <v>205</v>
      </c>
      <c r="B9" s="1">
        <v>5</v>
      </c>
      <c r="C9" s="1"/>
      <c r="D9" s="1"/>
      <c r="E9" s="12"/>
      <c r="F9" s="1"/>
      <c r="I9">
        <f>C11</f>
        <v>0</v>
      </c>
    </row>
    <row r="10" spans="1:9" ht="15.45" x14ac:dyDescent="0.4">
      <c r="A10" s="13"/>
      <c r="B10" s="1"/>
      <c r="C10" s="1"/>
      <c r="D10" s="1"/>
      <c r="E10" s="12"/>
      <c r="F10" s="1"/>
      <c r="I10" t="s">
        <v>144</v>
      </c>
    </row>
    <row r="11" spans="1:9" x14ac:dyDescent="0.4">
      <c r="A11" s="22"/>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CA1CD9-6511-4C4E-9E9E-30D29BA2AEC3}">
  <sheetPr codeName="Sheet15"/>
  <dimension ref="A2:I11"/>
  <sheetViews>
    <sheetView workbookViewId="0">
      <selection activeCell="D9" sqref="D9"/>
    </sheetView>
  </sheetViews>
  <sheetFormatPr defaultColWidth="8.84375" defaultRowHeight="14.6" x14ac:dyDescent="0.4"/>
  <cols>
    <col min="1" max="1" width="105.15234375" customWidth="1"/>
    <col min="2" max="2" width="11.84375" customWidth="1"/>
    <col min="3" max="4" width="12.4609375" customWidth="1"/>
    <col min="5" max="5" width="32.69140625" style="4" customWidth="1"/>
  </cols>
  <sheetData>
    <row r="2" spans="1:9" x14ac:dyDescent="0.4">
      <c r="A2" s="39" t="s">
        <v>2</v>
      </c>
      <c r="B2" s="39" t="s">
        <v>3</v>
      </c>
      <c r="C2" s="39" t="s">
        <v>0</v>
      </c>
      <c r="D2" s="39" t="s">
        <v>5</v>
      </c>
      <c r="E2" s="40" t="s">
        <v>4</v>
      </c>
      <c r="F2" s="35"/>
    </row>
    <row r="3" spans="1:9" x14ac:dyDescent="0.4">
      <c r="A3" s="39"/>
      <c r="B3" s="39"/>
      <c r="C3" s="39"/>
      <c r="D3" s="39"/>
      <c r="E3" s="40"/>
      <c r="F3" s="35"/>
    </row>
    <row r="4" spans="1:9" ht="30.9" x14ac:dyDescent="0.4">
      <c r="A4" s="20" t="s">
        <v>206</v>
      </c>
      <c r="B4" s="1">
        <v>1</v>
      </c>
      <c r="C4" s="1"/>
      <c r="D4" s="1"/>
      <c r="E4" s="11"/>
      <c r="F4" s="1"/>
    </row>
    <row r="5" spans="1:9" ht="176.05" customHeight="1" x14ac:dyDescent="0.4">
      <c r="A5" s="20" t="s">
        <v>207</v>
      </c>
      <c r="B5" s="1">
        <v>2</v>
      </c>
      <c r="C5" s="1"/>
      <c r="D5" s="1"/>
      <c r="E5" s="11"/>
      <c r="F5" s="1"/>
    </row>
    <row r="6" spans="1:9" ht="123.45" x14ac:dyDescent="0.4">
      <c r="A6" s="13" t="s">
        <v>208</v>
      </c>
      <c r="B6" s="1">
        <v>6</v>
      </c>
      <c r="C6" s="1"/>
      <c r="D6" s="1"/>
      <c r="E6" s="12"/>
      <c r="F6" s="1"/>
    </row>
    <row r="7" spans="1:9" ht="200.6" x14ac:dyDescent="0.4">
      <c r="A7" s="13" t="s">
        <v>209</v>
      </c>
      <c r="B7" s="1">
        <v>6</v>
      </c>
      <c r="C7" s="1"/>
      <c r="D7" s="1"/>
      <c r="E7" s="12"/>
      <c r="F7" s="1"/>
    </row>
    <row r="8" spans="1:9" ht="92.6" x14ac:dyDescent="0.4">
      <c r="A8" s="13" t="s">
        <v>210</v>
      </c>
      <c r="B8" s="1">
        <v>5</v>
      </c>
      <c r="C8" s="1"/>
      <c r="D8" s="1"/>
      <c r="E8" s="12"/>
      <c r="F8" s="1"/>
    </row>
    <row r="9" spans="1:9" ht="15.45" x14ac:dyDescent="0.4">
      <c r="A9" s="13"/>
      <c r="B9" s="1"/>
      <c r="C9" s="1"/>
      <c r="D9" s="1"/>
      <c r="E9" s="12"/>
      <c r="F9" s="1"/>
      <c r="I9">
        <f>C11</f>
        <v>0</v>
      </c>
    </row>
    <row r="10" spans="1:9" ht="15.45" x14ac:dyDescent="0.4">
      <c r="A10" s="13"/>
      <c r="B10" s="1"/>
      <c r="C10" s="1"/>
      <c r="D10" s="1"/>
      <c r="E10" s="12"/>
      <c r="F10" s="1"/>
      <c r="I10" t="s">
        <v>144</v>
      </c>
    </row>
    <row r="11" spans="1:9" x14ac:dyDescent="0.4">
      <c r="A11" s="22"/>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D20249-C2E2-4840-97CE-BA1EF2AC8638}">
  <sheetPr codeName="Sheet38"/>
  <dimension ref="A2:I10"/>
  <sheetViews>
    <sheetView zoomScale="124" zoomScaleNormal="124" workbookViewId="0">
      <selection activeCell="B7" sqref="B7"/>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30" x14ac:dyDescent="0.4">
      <c r="A4" s="24" t="s">
        <v>52</v>
      </c>
      <c r="B4" s="23">
        <v>1</v>
      </c>
      <c r="C4" s="25"/>
      <c r="D4" s="25"/>
      <c r="E4" s="26"/>
      <c r="F4" s="27"/>
    </row>
    <row r="5" spans="1:9" ht="90" x14ac:dyDescent="0.4">
      <c r="A5" s="24" t="s">
        <v>53</v>
      </c>
      <c r="B5" s="23">
        <v>1</v>
      </c>
      <c r="C5" s="25"/>
      <c r="D5" s="25"/>
      <c r="E5" s="26"/>
      <c r="F5" s="27"/>
    </row>
    <row r="6" spans="1:9" ht="45" x14ac:dyDescent="0.4">
      <c r="A6" s="24" t="s">
        <v>54</v>
      </c>
      <c r="B6" s="23">
        <v>2</v>
      </c>
      <c r="C6" s="25"/>
      <c r="D6" s="25"/>
      <c r="E6" s="26"/>
      <c r="F6" s="27"/>
    </row>
    <row r="7" spans="1:9" ht="150" x14ac:dyDescent="0.4">
      <c r="A7" s="24" t="s">
        <v>55</v>
      </c>
      <c r="B7" s="23">
        <v>12</v>
      </c>
      <c r="C7" s="25"/>
      <c r="D7" s="25"/>
      <c r="E7" s="26"/>
      <c r="F7" s="27"/>
    </row>
    <row r="8" spans="1:9" ht="270" x14ac:dyDescent="0.4">
      <c r="A8" s="24" t="s">
        <v>56</v>
      </c>
      <c r="B8" s="23">
        <v>4</v>
      </c>
      <c r="C8" s="25"/>
      <c r="D8" s="25"/>
      <c r="E8" s="26"/>
      <c r="F8" s="27"/>
    </row>
    <row r="9" spans="1:9" x14ac:dyDescent="0.4">
      <c r="A9" s="7" t="s">
        <v>1</v>
      </c>
      <c r="B9" s="2">
        <f>SUM(B4:B8)</f>
        <v>20</v>
      </c>
      <c r="C9" s="2">
        <f>SUM(C4:C8)</f>
        <v>0</v>
      </c>
      <c r="D9" s="2">
        <f>SUM(D4:D8)</f>
        <v>0</v>
      </c>
      <c r="E9" s="3"/>
      <c r="F9" s="2"/>
      <c r="I9">
        <f>C9</f>
        <v>0</v>
      </c>
    </row>
    <row r="10" spans="1:9" x14ac:dyDescent="0.4">
      <c r="I10" t="s">
        <v>57</v>
      </c>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C2C138-DA4A-5C43-9A19-3832168EA10F}">
  <sheetPr codeName="Sheet74"/>
  <dimension ref="A2:I15"/>
  <sheetViews>
    <sheetView zoomScale="124" zoomScaleNormal="124" workbookViewId="0">
      <selection activeCell="A10" sqref="A10"/>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75" x14ac:dyDescent="0.4">
      <c r="A4" s="24" t="s">
        <v>67</v>
      </c>
      <c r="B4" s="23">
        <v>1</v>
      </c>
      <c r="C4" s="25"/>
      <c r="D4" s="25"/>
      <c r="E4" s="26"/>
      <c r="F4" s="27"/>
    </row>
    <row r="5" spans="1:9" ht="120" x14ac:dyDescent="0.4">
      <c r="A5" s="24" t="s">
        <v>68</v>
      </c>
      <c r="B5" s="23">
        <v>3</v>
      </c>
      <c r="C5" s="25"/>
      <c r="D5" s="25"/>
      <c r="E5" s="26"/>
      <c r="F5" s="27"/>
    </row>
    <row r="6" spans="1:9" ht="60" x14ac:dyDescent="0.4">
      <c r="A6" s="24" t="s">
        <v>69</v>
      </c>
      <c r="B6" s="23">
        <v>2</v>
      </c>
      <c r="C6" s="25"/>
      <c r="D6" s="25"/>
      <c r="E6" s="26"/>
      <c r="F6" s="27"/>
    </row>
    <row r="7" spans="1:9" ht="30" x14ac:dyDescent="0.4">
      <c r="A7" s="24" t="s">
        <v>70</v>
      </c>
      <c r="B7" s="23">
        <v>0.5</v>
      </c>
      <c r="C7" s="25"/>
      <c r="D7" s="25"/>
      <c r="E7" s="26"/>
      <c r="F7" s="27"/>
    </row>
    <row r="8" spans="1:9" ht="135" x14ac:dyDescent="0.4">
      <c r="A8" s="24" t="s">
        <v>71</v>
      </c>
      <c r="B8" s="23">
        <v>2.5</v>
      </c>
      <c r="C8" s="25"/>
      <c r="D8" s="25"/>
      <c r="E8" s="26"/>
      <c r="F8" s="27"/>
    </row>
    <row r="9" spans="1:9" ht="105" x14ac:dyDescent="0.4">
      <c r="A9" s="24" t="s">
        <v>72</v>
      </c>
      <c r="B9" s="23">
        <v>3</v>
      </c>
      <c r="C9" s="25"/>
      <c r="D9" s="25"/>
      <c r="E9" s="26"/>
      <c r="F9" s="27"/>
      <c r="I9">
        <f>C15</f>
        <v>0</v>
      </c>
    </row>
    <row r="10" spans="1:9" ht="30" x14ac:dyDescent="0.4">
      <c r="A10" s="24" t="s">
        <v>73</v>
      </c>
      <c r="B10" s="23">
        <v>1</v>
      </c>
      <c r="C10" s="25"/>
      <c r="D10" s="25"/>
      <c r="E10" s="26"/>
      <c r="F10" s="27"/>
      <c r="I10" t="s">
        <v>57</v>
      </c>
    </row>
    <row r="11" spans="1:9" ht="75" x14ac:dyDescent="0.4">
      <c r="A11" s="24" t="s">
        <v>74</v>
      </c>
      <c r="B11" s="23">
        <v>1</v>
      </c>
      <c r="C11" s="25"/>
      <c r="D11" s="25"/>
      <c r="E11" s="26"/>
      <c r="F11" s="27"/>
    </row>
    <row r="12" spans="1:9" ht="60" x14ac:dyDescent="0.4">
      <c r="A12" s="24" t="s">
        <v>75</v>
      </c>
      <c r="B12" s="23">
        <v>2.5</v>
      </c>
      <c r="C12" s="25"/>
      <c r="D12" s="25"/>
      <c r="E12" s="26"/>
      <c r="F12" s="27"/>
    </row>
    <row r="13" spans="1:9" ht="30" x14ac:dyDescent="0.4">
      <c r="A13" s="24" t="s">
        <v>76</v>
      </c>
      <c r="B13" s="23">
        <v>1.5</v>
      </c>
      <c r="C13" s="25"/>
      <c r="D13" s="25"/>
      <c r="E13" s="26"/>
      <c r="F13" s="27"/>
    </row>
    <row r="14" spans="1:9" ht="30" x14ac:dyDescent="0.4">
      <c r="A14" s="24" t="s">
        <v>77</v>
      </c>
      <c r="B14" s="23">
        <v>2</v>
      </c>
      <c r="C14" s="25"/>
      <c r="D14" s="25"/>
      <c r="E14" s="26"/>
      <c r="F14" s="27"/>
    </row>
    <row r="15" spans="1:9" x14ac:dyDescent="0.4">
      <c r="A15" s="7" t="s">
        <v>1</v>
      </c>
      <c r="B15" s="2">
        <f>SUM(B4:B14)</f>
        <v>20</v>
      </c>
      <c r="C15" s="2">
        <f>SUM(C4:C14)</f>
        <v>0</v>
      </c>
      <c r="D15" s="2">
        <f>SUM(D4:D14)</f>
        <v>0</v>
      </c>
      <c r="E15" s="3"/>
      <c r="F15"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BA710A-BD45-4883-9C60-FAD7586DD541}">
  <sheetPr codeName="Sheet75"/>
  <dimension ref="A2:I15"/>
  <sheetViews>
    <sheetView zoomScale="124" zoomScaleNormal="124" workbookViewId="0">
      <selection activeCell="B10" sqref="B10"/>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60" x14ac:dyDescent="0.4">
      <c r="A4" s="24" t="s">
        <v>78</v>
      </c>
      <c r="B4" s="23">
        <v>1</v>
      </c>
      <c r="C4" s="25"/>
      <c r="D4" s="25"/>
      <c r="E4" s="26"/>
      <c r="F4" s="27"/>
    </row>
    <row r="5" spans="1:9" ht="45" x14ac:dyDescent="0.4">
      <c r="A5" s="24" t="s">
        <v>79</v>
      </c>
      <c r="B5" s="23">
        <v>1.5</v>
      </c>
      <c r="C5" s="25"/>
      <c r="D5" s="25"/>
      <c r="E5" s="26"/>
      <c r="F5" s="27"/>
    </row>
    <row r="6" spans="1:9" ht="90" x14ac:dyDescent="0.4">
      <c r="A6" s="24" t="s">
        <v>80</v>
      </c>
      <c r="B6" s="23">
        <v>3</v>
      </c>
      <c r="C6" s="25"/>
      <c r="D6" s="25"/>
      <c r="E6" s="26"/>
      <c r="F6" s="27"/>
    </row>
    <row r="7" spans="1:9" ht="45" x14ac:dyDescent="0.4">
      <c r="A7" s="24" t="s">
        <v>81</v>
      </c>
      <c r="B7" s="23">
        <v>2</v>
      </c>
      <c r="C7" s="25"/>
      <c r="D7" s="25"/>
      <c r="E7" s="26"/>
      <c r="F7" s="27"/>
    </row>
    <row r="8" spans="1:9" ht="30" x14ac:dyDescent="0.4">
      <c r="A8" s="24" t="s">
        <v>82</v>
      </c>
      <c r="B8" s="23">
        <v>1</v>
      </c>
      <c r="C8" s="25"/>
      <c r="D8" s="25"/>
      <c r="E8" s="26"/>
      <c r="F8" s="27"/>
    </row>
    <row r="9" spans="1:9" ht="60" x14ac:dyDescent="0.4">
      <c r="A9" s="24" t="s">
        <v>83</v>
      </c>
      <c r="B9" s="23">
        <v>2</v>
      </c>
      <c r="C9" s="25"/>
      <c r="D9" s="25"/>
      <c r="E9" s="26"/>
      <c r="F9" s="27"/>
      <c r="I9">
        <f>C15</f>
        <v>0</v>
      </c>
    </row>
    <row r="10" spans="1:9" ht="45" x14ac:dyDescent="0.4">
      <c r="A10" s="24" t="s">
        <v>84</v>
      </c>
      <c r="B10" s="23">
        <v>1</v>
      </c>
      <c r="C10" s="25"/>
      <c r="D10" s="25"/>
      <c r="E10" s="26"/>
      <c r="F10" s="27"/>
      <c r="I10" t="s">
        <v>57</v>
      </c>
    </row>
    <row r="11" spans="1:9" ht="45" x14ac:dyDescent="0.4">
      <c r="A11" s="24" t="s">
        <v>85</v>
      </c>
      <c r="B11" s="23">
        <v>1.5</v>
      </c>
      <c r="C11" s="25"/>
      <c r="D11" s="25"/>
      <c r="E11" s="26"/>
      <c r="F11" s="27"/>
    </row>
    <row r="12" spans="1:9" ht="45" x14ac:dyDescent="0.4">
      <c r="A12" s="24" t="s">
        <v>86</v>
      </c>
      <c r="B12" s="23">
        <v>2</v>
      </c>
      <c r="C12" s="25"/>
      <c r="D12" s="25"/>
      <c r="E12" s="26"/>
      <c r="F12" s="27"/>
    </row>
    <row r="13" spans="1:9" ht="75" x14ac:dyDescent="0.4">
      <c r="A13" s="24" t="s">
        <v>87</v>
      </c>
      <c r="B13" s="23">
        <v>5</v>
      </c>
      <c r="C13" s="25"/>
      <c r="D13" s="25"/>
      <c r="E13" s="26"/>
      <c r="F13" s="27"/>
    </row>
    <row r="14" spans="1:9" ht="15.45" x14ac:dyDescent="0.4">
      <c r="A14" s="24"/>
      <c r="B14" s="23"/>
      <c r="C14" s="25"/>
      <c r="D14" s="25"/>
      <c r="E14" s="26"/>
      <c r="F14" s="27"/>
    </row>
    <row r="15" spans="1:9" x14ac:dyDescent="0.4">
      <c r="A15" s="7" t="s">
        <v>1</v>
      </c>
      <c r="B15" s="2">
        <f>SUM(B4:B14)</f>
        <v>20</v>
      </c>
      <c r="C15" s="2">
        <f>SUM(C4:C14)</f>
        <v>0</v>
      </c>
      <c r="D15" s="2">
        <f>SUM(D4:D14)</f>
        <v>0</v>
      </c>
      <c r="E15" s="3"/>
      <c r="F15"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153CCA-BEDA-4363-9F50-01F092510A92}">
  <sheetPr codeName="Sheet76"/>
  <dimension ref="A2:I27"/>
  <sheetViews>
    <sheetView zoomScale="124" zoomScaleNormal="124" workbookViewId="0">
      <selection activeCell="A17" sqref="A17"/>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75" x14ac:dyDescent="0.4">
      <c r="A4" s="24" t="s">
        <v>88</v>
      </c>
      <c r="B4" s="23">
        <v>1</v>
      </c>
      <c r="C4" s="25"/>
      <c r="D4" s="25"/>
      <c r="E4" s="26"/>
      <c r="F4" s="27"/>
    </row>
    <row r="5" spans="1:9" ht="45" x14ac:dyDescent="0.4">
      <c r="A5" s="24" t="s">
        <v>89</v>
      </c>
      <c r="B5" s="23"/>
      <c r="C5" s="25"/>
      <c r="D5" s="25"/>
      <c r="E5" s="26"/>
      <c r="F5" s="27"/>
    </row>
    <row r="6" spans="1:9" ht="75" x14ac:dyDescent="0.4">
      <c r="A6" s="24" t="s">
        <v>90</v>
      </c>
      <c r="B6" s="23">
        <v>1</v>
      </c>
      <c r="C6" s="25"/>
      <c r="D6" s="25"/>
      <c r="E6" s="26"/>
      <c r="F6" s="27"/>
    </row>
    <row r="7" spans="1:9" ht="60" x14ac:dyDescent="0.4">
      <c r="A7" s="24" t="s">
        <v>91</v>
      </c>
      <c r="B7" s="23">
        <v>1.5</v>
      </c>
      <c r="C7" s="25"/>
      <c r="D7" s="25"/>
      <c r="E7" s="26"/>
      <c r="F7" s="27"/>
    </row>
    <row r="8" spans="1:9" ht="30" x14ac:dyDescent="0.4">
      <c r="A8" s="24" t="s">
        <v>92</v>
      </c>
      <c r="B8" s="23">
        <v>0.5</v>
      </c>
      <c r="C8" s="25"/>
      <c r="D8" s="25"/>
      <c r="E8" s="26"/>
      <c r="F8" s="27"/>
    </row>
    <row r="9" spans="1:9" ht="90" x14ac:dyDescent="0.4">
      <c r="A9" s="24" t="s">
        <v>93</v>
      </c>
      <c r="B9" s="23">
        <v>0.5</v>
      </c>
      <c r="C9" s="25"/>
      <c r="D9" s="25"/>
      <c r="E9" s="26"/>
      <c r="F9" s="27"/>
      <c r="I9">
        <f>C27</f>
        <v>0</v>
      </c>
    </row>
    <row r="10" spans="1:9" ht="45" x14ac:dyDescent="0.4">
      <c r="A10" s="24" t="s">
        <v>94</v>
      </c>
      <c r="B10" s="23">
        <v>1</v>
      </c>
      <c r="C10" s="25"/>
      <c r="D10" s="25"/>
      <c r="E10" s="26"/>
      <c r="F10" s="27"/>
      <c r="I10" t="s">
        <v>57</v>
      </c>
    </row>
    <row r="11" spans="1:9" ht="30" x14ac:dyDescent="0.4">
      <c r="A11" s="24" t="s">
        <v>95</v>
      </c>
      <c r="B11" s="23">
        <v>1</v>
      </c>
      <c r="C11" s="25"/>
      <c r="D11" s="25"/>
      <c r="E11" s="26"/>
      <c r="F11" s="27"/>
    </row>
    <row r="12" spans="1:9" ht="30" x14ac:dyDescent="0.4">
      <c r="A12" s="24" t="s">
        <v>96</v>
      </c>
      <c r="B12" s="23">
        <v>1</v>
      </c>
      <c r="C12" s="25"/>
      <c r="D12" s="25"/>
      <c r="E12" s="26"/>
      <c r="F12" s="27"/>
    </row>
    <row r="13" spans="1:9" ht="15.45" x14ac:dyDescent="0.4">
      <c r="A13" s="24" t="s">
        <v>97</v>
      </c>
      <c r="B13" s="23">
        <v>0.5</v>
      </c>
      <c r="C13" s="25"/>
      <c r="D13" s="25"/>
      <c r="E13" s="26"/>
      <c r="F13" s="27"/>
    </row>
    <row r="14" spans="1:9" ht="15.45" x14ac:dyDescent="0.4">
      <c r="A14" s="24" t="s">
        <v>98</v>
      </c>
      <c r="B14" s="23">
        <v>1</v>
      </c>
      <c r="C14" s="25"/>
      <c r="D14" s="25"/>
      <c r="E14" s="26"/>
      <c r="F14" s="27"/>
    </row>
    <row r="15" spans="1:9" ht="30" x14ac:dyDescent="0.4">
      <c r="A15" s="24" t="s">
        <v>99</v>
      </c>
      <c r="B15" s="23">
        <v>1</v>
      </c>
      <c r="C15" s="25"/>
      <c r="D15" s="25"/>
      <c r="E15" s="26"/>
      <c r="F15" s="27"/>
    </row>
    <row r="16" spans="1:9" ht="45" x14ac:dyDescent="0.4">
      <c r="A16" s="24" t="s">
        <v>100</v>
      </c>
      <c r="B16" s="23">
        <v>1</v>
      </c>
      <c r="C16" s="25"/>
      <c r="D16" s="25"/>
      <c r="E16" s="26"/>
      <c r="F16" s="27"/>
    </row>
    <row r="17" spans="1:6" ht="45" x14ac:dyDescent="0.4">
      <c r="A17" s="24" t="s">
        <v>101</v>
      </c>
      <c r="B17" s="23">
        <v>0.5</v>
      </c>
      <c r="C17" s="25"/>
      <c r="D17" s="25"/>
      <c r="E17" s="26"/>
      <c r="F17" s="27"/>
    </row>
    <row r="18" spans="1:6" ht="45" x14ac:dyDescent="0.4">
      <c r="A18" s="24" t="s">
        <v>102</v>
      </c>
      <c r="B18" s="23">
        <v>1</v>
      </c>
      <c r="C18" s="25"/>
      <c r="D18" s="25"/>
      <c r="E18" s="26"/>
      <c r="F18" s="27"/>
    </row>
    <row r="19" spans="1:6" ht="45" x14ac:dyDescent="0.4">
      <c r="A19" s="24" t="s">
        <v>103</v>
      </c>
      <c r="B19" s="23">
        <v>1.5</v>
      </c>
      <c r="C19" s="25"/>
      <c r="D19" s="25"/>
      <c r="E19" s="26"/>
      <c r="F19" s="27"/>
    </row>
    <row r="20" spans="1:6" ht="15.45" x14ac:dyDescent="0.4">
      <c r="A20" s="24" t="s">
        <v>104</v>
      </c>
      <c r="B20" s="23">
        <v>0.5</v>
      </c>
      <c r="C20" s="25"/>
      <c r="D20" s="25"/>
      <c r="E20" s="26"/>
      <c r="F20" s="27"/>
    </row>
    <row r="21" spans="1:6" ht="30" x14ac:dyDescent="0.4">
      <c r="A21" s="24" t="s">
        <v>105</v>
      </c>
      <c r="B21" s="23">
        <v>1</v>
      </c>
      <c r="C21" s="25"/>
      <c r="D21" s="25"/>
      <c r="E21" s="26"/>
      <c r="F21" s="27"/>
    </row>
    <row r="22" spans="1:6" ht="30" x14ac:dyDescent="0.4">
      <c r="A22" s="24" t="s">
        <v>106</v>
      </c>
      <c r="B22" s="23">
        <v>1.5</v>
      </c>
      <c r="C22" s="25"/>
      <c r="D22" s="25"/>
      <c r="E22" s="26"/>
      <c r="F22" s="27"/>
    </row>
    <row r="23" spans="1:6" ht="15.45" x14ac:dyDescent="0.4">
      <c r="A23" s="24" t="s">
        <v>107</v>
      </c>
      <c r="B23" s="23">
        <v>0.5</v>
      </c>
      <c r="C23" s="25"/>
      <c r="D23" s="25"/>
      <c r="E23" s="26"/>
      <c r="F23" s="27"/>
    </row>
    <row r="24" spans="1:6" ht="30" x14ac:dyDescent="0.4">
      <c r="A24" s="24" t="s">
        <v>108</v>
      </c>
      <c r="B24" s="23">
        <v>1</v>
      </c>
      <c r="C24" s="25"/>
      <c r="D24" s="25"/>
      <c r="E24" s="26"/>
      <c r="F24" s="27"/>
    </row>
    <row r="25" spans="1:6" ht="30" x14ac:dyDescent="0.4">
      <c r="A25" s="24" t="s">
        <v>109</v>
      </c>
      <c r="B25" s="23">
        <v>1.5</v>
      </c>
      <c r="C25" s="25"/>
      <c r="D25" s="25"/>
      <c r="E25" s="26"/>
      <c r="F25" s="27"/>
    </row>
    <row r="26" spans="1:6" ht="15.45" x14ac:dyDescent="0.4">
      <c r="A26" s="24"/>
      <c r="B26" s="23"/>
      <c r="C26" s="25"/>
      <c r="D26" s="25"/>
      <c r="E26" s="26"/>
      <c r="F26" s="27"/>
    </row>
    <row r="27" spans="1:6" x14ac:dyDescent="0.4">
      <c r="A27" s="7" t="s">
        <v>1</v>
      </c>
      <c r="B27" s="2">
        <f>SUM(B4:B26)</f>
        <v>20</v>
      </c>
      <c r="C27" s="2">
        <f>SUM(C4:C26)</f>
        <v>0</v>
      </c>
      <c r="D27" s="2">
        <f>SUM(D4:D26)</f>
        <v>0</v>
      </c>
      <c r="E27" s="3"/>
      <c r="F27"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EBAAB0-095E-CC49-BAE3-42675596E7AC}">
  <sheetPr codeName="Sheet3"/>
  <dimension ref="A2:I13"/>
  <sheetViews>
    <sheetView zoomScale="124" zoomScaleNormal="124" workbookViewId="0">
      <selection activeCell="B15" sqref="B15"/>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45" x14ac:dyDescent="0.4">
      <c r="A4" s="24" t="s">
        <v>154</v>
      </c>
      <c r="B4" s="23">
        <v>3</v>
      </c>
      <c r="C4" s="25"/>
      <c r="D4" s="25"/>
      <c r="E4" s="26"/>
      <c r="F4" s="27"/>
    </row>
    <row r="5" spans="1:9" ht="60" x14ac:dyDescent="0.4">
      <c r="A5" s="24" t="s">
        <v>155</v>
      </c>
      <c r="B5" s="23">
        <v>5</v>
      </c>
      <c r="C5" s="25"/>
      <c r="D5" s="25"/>
      <c r="E5" s="26"/>
      <c r="F5" s="27"/>
    </row>
    <row r="6" spans="1:9" ht="225" x14ac:dyDescent="0.4">
      <c r="A6" s="24" t="s">
        <v>156</v>
      </c>
      <c r="B6" s="23">
        <v>1</v>
      </c>
      <c r="C6" s="25"/>
      <c r="D6" s="25"/>
      <c r="E6" s="26"/>
      <c r="F6" s="27"/>
    </row>
    <row r="7" spans="1:9" ht="105" x14ac:dyDescent="0.4">
      <c r="A7" s="24" t="s">
        <v>157</v>
      </c>
      <c r="B7" s="23">
        <v>2</v>
      </c>
      <c r="C7" s="25"/>
      <c r="D7" s="25"/>
      <c r="E7" s="26"/>
      <c r="F7" s="27"/>
    </row>
    <row r="8" spans="1:9" ht="105" x14ac:dyDescent="0.4">
      <c r="A8" s="24" t="s">
        <v>158</v>
      </c>
      <c r="B8" s="23">
        <v>2</v>
      </c>
      <c r="C8" s="25"/>
      <c r="D8" s="25"/>
      <c r="E8" s="26"/>
      <c r="F8" s="27"/>
    </row>
    <row r="9" spans="1:9" ht="30" x14ac:dyDescent="0.4">
      <c r="A9" s="24" t="s">
        <v>159</v>
      </c>
      <c r="B9" s="23">
        <v>1</v>
      </c>
      <c r="C9" s="25"/>
      <c r="D9" s="25"/>
      <c r="E9" s="26"/>
      <c r="F9" s="27"/>
      <c r="I9">
        <f>C13</f>
        <v>0</v>
      </c>
    </row>
    <row r="10" spans="1:9" ht="30" x14ac:dyDescent="0.4">
      <c r="A10" s="24" t="s">
        <v>160</v>
      </c>
      <c r="B10" s="23">
        <v>3</v>
      </c>
      <c r="C10" s="25"/>
      <c r="D10" s="25"/>
      <c r="E10" s="26"/>
      <c r="F10" s="27"/>
      <c r="I10" t="s">
        <v>57</v>
      </c>
    </row>
    <row r="11" spans="1:9" ht="15.45" x14ac:dyDescent="0.4">
      <c r="A11" s="24" t="s">
        <v>161</v>
      </c>
      <c r="B11" s="23">
        <v>1.5</v>
      </c>
      <c r="C11" s="25"/>
      <c r="D11" s="25"/>
      <c r="E11" s="26"/>
      <c r="F11" s="27"/>
    </row>
    <row r="12" spans="1:9" ht="15.45" x14ac:dyDescent="0.4">
      <c r="A12" s="24" t="s">
        <v>162</v>
      </c>
      <c r="B12" s="23">
        <v>1.5</v>
      </c>
      <c r="C12" s="25"/>
      <c r="D12" s="25"/>
      <c r="E12" s="26"/>
      <c r="F12" s="27"/>
    </row>
    <row r="13" spans="1:9" x14ac:dyDescent="0.4">
      <c r="A13" s="7" t="s">
        <v>1</v>
      </c>
      <c r="B13" s="2">
        <f>SUM(B4:B12)</f>
        <v>20</v>
      </c>
      <c r="C13" s="2">
        <f>SUM(C4:C12)</f>
        <v>0</v>
      </c>
      <c r="D13" s="2">
        <f>SUM(D4:D12)</f>
        <v>0</v>
      </c>
      <c r="E13" s="3"/>
      <c r="F13"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DC9930-E09D-5F45-9424-22BAE487216E}">
  <sheetPr codeName="Sheet4"/>
  <dimension ref="A2:I14"/>
  <sheetViews>
    <sheetView topLeftCell="A4" zoomScale="124" zoomScaleNormal="124" workbookViewId="0">
      <selection activeCell="E17" sqref="E17"/>
    </sheetView>
  </sheetViews>
  <sheetFormatPr defaultColWidth="8.84375" defaultRowHeight="14.6" x14ac:dyDescent="0.4"/>
  <cols>
    <col min="1" max="1" width="100.15234375" style="6" customWidth="1"/>
    <col min="2" max="2" width="11.84375" customWidth="1"/>
    <col min="3" max="4" width="12.4609375" customWidth="1"/>
    <col min="5" max="5" width="32.69140625" style="4" customWidth="1"/>
  </cols>
  <sheetData>
    <row r="2" spans="1:9" x14ac:dyDescent="0.4">
      <c r="A2" s="36" t="s">
        <v>2</v>
      </c>
      <c r="B2" s="37" t="s">
        <v>3</v>
      </c>
      <c r="C2" s="37" t="s">
        <v>0</v>
      </c>
      <c r="D2" s="37" t="s">
        <v>5</v>
      </c>
      <c r="E2" s="38" t="s">
        <v>4</v>
      </c>
      <c r="F2" s="35"/>
    </row>
    <row r="3" spans="1:9" x14ac:dyDescent="0.4">
      <c r="A3" s="36"/>
      <c r="B3" s="37"/>
      <c r="C3" s="37"/>
      <c r="D3" s="37"/>
      <c r="E3" s="38"/>
      <c r="F3" s="35"/>
    </row>
    <row r="4" spans="1:9" ht="135" x14ac:dyDescent="0.4">
      <c r="A4" s="24" t="s">
        <v>163</v>
      </c>
      <c r="B4" s="23">
        <v>3</v>
      </c>
      <c r="C4" s="25"/>
      <c r="D4" s="25"/>
      <c r="E4" s="26"/>
      <c r="F4" s="27"/>
    </row>
    <row r="5" spans="1:9" ht="60" x14ac:dyDescent="0.4">
      <c r="A5" s="24" t="s">
        <v>164</v>
      </c>
      <c r="B5" s="23">
        <v>2</v>
      </c>
      <c r="C5" s="25"/>
      <c r="D5" s="25"/>
      <c r="E5" s="26"/>
      <c r="F5" s="27"/>
    </row>
    <row r="6" spans="1:9" ht="45" x14ac:dyDescent="0.4">
      <c r="A6" s="24" t="s">
        <v>165</v>
      </c>
      <c r="B6" s="23">
        <v>3</v>
      </c>
      <c r="C6" s="25"/>
      <c r="D6" s="25"/>
      <c r="E6" s="26"/>
      <c r="F6" s="27"/>
    </row>
    <row r="7" spans="1:9" ht="135" x14ac:dyDescent="0.4">
      <c r="A7" s="24" t="s">
        <v>166</v>
      </c>
      <c r="B7" s="23">
        <v>1</v>
      </c>
      <c r="C7" s="25"/>
      <c r="D7" s="25"/>
      <c r="E7" s="26"/>
      <c r="F7" s="27"/>
    </row>
    <row r="8" spans="1:9" ht="105" x14ac:dyDescent="0.4">
      <c r="A8" s="24" t="s">
        <v>157</v>
      </c>
      <c r="B8" s="23">
        <v>2</v>
      </c>
      <c r="C8" s="25"/>
      <c r="D8" s="25"/>
      <c r="E8" s="26"/>
      <c r="F8" s="27"/>
    </row>
    <row r="9" spans="1:9" ht="105" x14ac:dyDescent="0.4">
      <c r="A9" s="24" t="s">
        <v>158</v>
      </c>
      <c r="B9" s="23">
        <v>2</v>
      </c>
      <c r="C9" s="25"/>
      <c r="D9" s="25"/>
      <c r="E9" s="26"/>
      <c r="F9" s="27"/>
      <c r="I9">
        <f>C14</f>
        <v>0</v>
      </c>
    </row>
    <row r="10" spans="1:9" ht="45" x14ac:dyDescent="0.4">
      <c r="A10" s="24" t="s">
        <v>167</v>
      </c>
      <c r="B10" s="23">
        <v>2</v>
      </c>
      <c r="C10" s="25"/>
      <c r="D10" s="25"/>
      <c r="E10" s="26"/>
      <c r="F10" s="27"/>
      <c r="I10" t="s">
        <v>57</v>
      </c>
    </row>
    <row r="11" spans="1:9" ht="15.45" x14ac:dyDescent="0.4">
      <c r="A11" s="24" t="s">
        <v>168</v>
      </c>
      <c r="B11" s="23">
        <v>2</v>
      </c>
      <c r="C11" s="25"/>
      <c r="D11" s="25"/>
      <c r="E11" s="26"/>
      <c r="F11" s="27"/>
    </row>
    <row r="12" spans="1:9" ht="15.45" x14ac:dyDescent="0.4">
      <c r="A12" s="24" t="s">
        <v>161</v>
      </c>
      <c r="B12" s="23">
        <v>1.5</v>
      </c>
      <c r="C12" s="25"/>
      <c r="D12" s="25"/>
      <c r="E12" s="26"/>
      <c r="F12" s="27"/>
    </row>
    <row r="13" spans="1:9" ht="15.45" x14ac:dyDescent="0.4">
      <c r="A13" s="24" t="s">
        <v>169</v>
      </c>
      <c r="B13" s="23">
        <v>1.5</v>
      </c>
      <c r="C13" s="25"/>
      <c r="D13" s="25"/>
      <c r="E13" s="26"/>
      <c r="F13" s="27"/>
    </row>
    <row r="14" spans="1:9" x14ac:dyDescent="0.4">
      <c r="A14" s="7" t="s">
        <v>1</v>
      </c>
      <c r="B14" s="2">
        <f>SUM(B4:B13)</f>
        <v>20</v>
      </c>
      <c r="C14" s="2">
        <f>SUM(C4:C13)</f>
        <v>0</v>
      </c>
      <c r="D14" s="2">
        <f>SUM(D4:D13)</f>
        <v>0</v>
      </c>
      <c r="E14" s="3"/>
      <c r="F14"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35</vt:i4>
      </vt:variant>
      <vt:variant>
        <vt:lpstr>Named Ranges</vt:lpstr>
      </vt:variant>
      <vt:variant>
        <vt:i4>24</vt:i4>
      </vt:variant>
    </vt:vector>
  </HeadingPairs>
  <TitlesOfParts>
    <vt:vector size="59" baseType="lpstr">
      <vt:lpstr>APC#01</vt:lpstr>
      <vt:lpstr>APC#02</vt:lpstr>
      <vt:lpstr>APC#03</vt:lpstr>
      <vt:lpstr>APC#04</vt:lpstr>
      <vt:lpstr>APC#05</vt:lpstr>
      <vt:lpstr>APC#06</vt:lpstr>
      <vt:lpstr>APC#07</vt:lpstr>
      <vt:lpstr>APC#08</vt:lpstr>
      <vt:lpstr>APC#09</vt:lpstr>
      <vt:lpstr>APC#10</vt:lpstr>
      <vt:lpstr>WFPC#01</vt:lpstr>
      <vt:lpstr>WFPC#02</vt:lpstr>
      <vt:lpstr>MVC01</vt:lpstr>
      <vt:lpstr>MVC02</vt:lpstr>
      <vt:lpstr>MVC03</vt:lpstr>
      <vt:lpstr>MVC04</vt:lpstr>
      <vt:lpstr>MVC05</vt:lpstr>
      <vt:lpstr>MVC06</vt:lpstr>
      <vt:lpstr>MVC07</vt:lpstr>
      <vt:lpstr>DMA01</vt:lpstr>
      <vt:lpstr>DMA02</vt:lpstr>
      <vt:lpstr>DMA03</vt:lpstr>
      <vt:lpstr>DMA04</vt:lpstr>
      <vt:lpstr>DMA05</vt:lpstr>
      <vt:lpstr>DMA06</vt:lpstr>
      <vt:lpstr>DMA07</vt:lpstr>
      <vt:lpstr>DMA08</vt:lpstr>
      <vt:lpstr>DMA09</vt:lpstr>
      <vt:lpstr>DMA10</vt:lpstr>
      <vt:lpstr>DMA11</vt:lpstr>
      <vt:lpstr>DMA12</vt:lpstr>
      <vt:lpstr>ReactJS-01</vt:lpstr>
      <vt:lpstr>ReactJS-02</vt:lpstr>
      <vt:lpstr>ReactJS-03</vt:lpstr>
      <vt:lpstr>ReactJS-04</vt:lpstr>
      <vt:lpstr>'APC#01'!OLE_LINK4</vt:lpstr>
      <vt:lpstr>'APC#02'!OLE_LINK4</vt:lpstr>
      <vt:lpstr>'APC#03'!OLE_LINK4</vt:lpstr>
      <vt:lpstr>'DMA01'!OLE_LINK4</vt:lpstr>
      <vt:lpstr>'DMA02'!OLE_LINK4</vt:lpstr>
      <vt:lpstr>'DMA03'!OLE_LINK4</vt:lpstr>
      <vt:lpstr>'DMA04'!OLE_LINK4</vt:lpstr>
      <vt:lpstr>'DMA05'!OLE_LINK4</vt:lpstr>
      <vt:lpstr>'DMA06'!OLE_LINK4</vt:lpstr>
      <vt:lpstr>'DMA07'!OLE_LINK4</vt:lpstr>
      <vt:lpstr>'DMA08'!OLE_LINK4</vt:lpstr>
      <vt:lpstr>'DMA09'!OLE_LINK4</vt:lpstr>
      <vt:lpstr>'DMA10'!OLE_LINK4</vt:lpstr>
      <vt:lpstr>'DMA11'!OLE_LINK4</vt:lpstr>
      <vt:lpstr>'DMA12'!OLE_LINK4</vt:lpstr>
      <vt:lpstr>'MVC01'!OLE_LINK4</vt:lpstr>
      <vt:lpstr>'MVC02'!OLE_LINK4</vt:lpstr>
      <vt:lpstr>'MVC03'!OLE_LINK4</vt:lpstr>
      <vt:lpstr>'ReactJS-01'!OLE_LINK4</vt:lpstr>
      <vt:lpstr>'ReactJS-02'!OLE_LINK4</vt:lpstr>
      <vt:lpstr>'ReactJS-03'!OLE_LINK4</vt:lpstr>
      <vt:lpstr>'ReactJS-04'!OLE_LINK4</vt:lpstr>
      <vt:lpstr>'WFPC#01'!OLE_LINK4</vt:lpstr>
      <vt:lpstr>'WFPC#02'!OLE_LINK4</vt:lpstr>
    </vt:vector>
  </TitlesOfParts>
  <Company>Bao Tri &amp; Bao Duong Mien Phi</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DANGKHOA® IT Plaza</dc:creator>
  <cp:lastModifiedBy>Nguyen Duc Hoang</cp:lastModifiedBy>
  <dcterms:created xsi:type="dcterms:W3CDTF">2011-10-24T09:33:53Z</dcterms:created>
  <dcterms:modified xsi:type="dcterms:W3CDTF">2024-07-11T07:58:49Z</dcterms:modified>
</cp:coreProperties>
</file>